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<sst xmlns="http://schemas.openxmlformats.org/spreadsheetml/2006/main" count="29" uniqueCount="29">
  <si>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</si>
  <si>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ISV300</t>
  </si>
  <si>
    <t xml:space="preserve">m</t>
  </si>
  <si>
    <t xml:space="preserve">Ducto flexible de PVC/poliéster.</t>
  </si>
  <si>
    <t xml:space="preserve">Ducto flexible de PVC/poliéster, de 125 mm de diámetro, para instalación de ventilación.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</si>
  <si>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</si>
  <si>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</si>
  <si>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</si>
  <si>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</si>
  <si>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</si>
  <si>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</si>
  <si>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mt20cfp420d</t>
  </si>
  <si>
    <t xml:space="preserve">Ud</t>
  </si>
  <si>
    <t xml:space="preserve">Material auxiliar para montaje y sujeción a la obra de los ductos flexibles de PVC/poliéster, de 125 mm de diámetro.</t>
  </si>
  <si>
    <t xml:space="preserve">mt20cfp020dc</t>
  </si>
  <si>
    <t xml:space="preserve">m</t>
  </si>
  <si>
    <t xml:space="preserve">Tubo flexible de PVC, poliéster y cable de acero en espiral, de 125 mm de diámetro, rango de temperatura de trabajo de -10 a 80°C, con el precio incrementado el 10% en concepto de accesorios y piezas especiales.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</si>
  <si>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</si>
  <si>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</si>
  <si>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</si>
  <si>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</si>
  <si>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</si>
  <si>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</si>
  <si>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</si>
  <si>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</si>
  <si>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</si>
  <si>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</si>
  <si>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$ 2.577,55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</si>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</sst>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0.58" customWidth="1"/>
    <col min="4" max="4" width="3.79" customWidth="1"/>
    <col min="5" max="5" width="71.84" customWidth="1"/>
    <col min="6" max="6" width="6.41" customWidth="1"/>
    <col min="7" max="7" width="9.7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684.720000</v>
      </c>
      <c r="H8" s="16">
        <f ca="1">ROUND(INDIRECT(ADDRESS(ROW()+(0), COLUMN()+(-2), 1))*INDIRECT(ADDRESS(ROW()+(0), COLUMN()+(-1), 1)), 2)</f>
        <v>684.720000</v>
      </c>
    </row>
    <row r="9" spans="1:8" ht="31.2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15118.400000</v>
      </c>
      <c r="H9" s="20">
        <f ca="1">ROUND(INDIRECT(ADDRESS(ROW()+(0), COLUMN()+(-2), 1))*INDIRECT(ADDRESS(ROW()+(0), COLUMN()+(-1), 1)), 2)</f>
        <v>15118.400000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0.121000</v>
      </c>
      <c r="G10" s="20">
        <v>10675.210000</v>
      </c>
      <c r="H10" s="20">
        <f ca="1">ROUND(INDIRECT(ADDRESS(ROW()+(0), COLUMN()+(-2), 1))*INDIRECT(ADDRESS(ROW()+(0), COLUMN()+(-1), 1)), 2)</f>
        <v>1291.700000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0.061000</v>
      </c>
      <c r="G11" s="24">
        <v>7041.290000</v>
      </c>
      <c r="H11" s="24">
        <f ca="1">ROUND(INDIRECT(ADDRESS(ROW()+(0), COLUMN()+(-2), 1))*INDIRECT(ADDRESS(ROW()+(0), COLUMN()+(-1), 1)), 2)</f>
        <v>429.520000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17524.340000</v>
      </c>
      <c r="H12" s="16">
        <f ca="1">ROUND(INDIRECT(ADDRESS(ROW()+(0), COLUMN()+(-2), 1))*INDIRECT(ADDRESS(ROW()+(0), COLUMN()+(-1), 1))/100, 2)</f>
        <v>350.490000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17874.830000</v>
      </c>
      <c r="H13" s="24">
        <f ca="1">ROUND(INDIRECT(ADDRESS(ROW()+(0), COLUMN()+(-2), 1))*INDIRECT(ADDRESS(ROW()+(0), COLUMN()+(-1), 1))/100, 2)</f>
        <v>536.240000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18411.070000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