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<sst xmlns="http://schemas.openxmlformats.org/spreadsheetml/2006/main" count="29" uniqueCount="29">
  <si>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</si>
  <si>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ISV298</t>
  </si>
  <si>
    <t xml:space="preserve">m</t>
  </si>
  <si>
    <t xml:space="preserve">Ducto flexible de PVC.</t>
  </si>
  <si>
    <t xml:space="preserve">Ducto flexible de PVC, de 60 mm de diámetro, para instalación de ventilación.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</si>
  <si>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</si>
  <si>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</si>
  <si>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</si>
  <si>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</si>
  <si>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</si>
  <si>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</si>
  <si>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mt20sfv420a</t>
  </si>
  <si>
    <t xml:space="preserve">Ud</t>
  </si>
  <si>
    <t xml:space="preserve">Material auxiliar para montaje y sujeción a la obra de los ductos flexibles de PVC, de 60 mm de diámetro.</t>
  </si>
  <si>
    <t xml:space="preserve">mt20sfv020ac</t>
  </si>
  <si>
    <t xml:space="preserve">m</t>
  </si>
  <si>
    <t xml:space="preserve">Tubo flexible de PVC y cable de acero en espiral, de 60 mm de diámetro, con el precio incrementado el 10% en concepto de accesorios y piezas especiales.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</si>
  <si>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</si>
  <si>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</si>
  <si>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</si>
  <si>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</si>
  <si>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</si>
  <si>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</si>
  <si>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</si>
  <si>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</si>
  <si>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</si>
  <si>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</si>
  <si>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$ 748,65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</si>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</sst>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1.84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167.180000</v>
      </c>
      <c r="H8" s="16">
        <f ca="1">ROUND(INDIRECT(ADDRESS(ROW()+(0), COLUMN()+(-2), 1))*INDIRECT(ADDRESS(ROW()+(0), COLUMN()+(-1), 1)), 2)</f>
        <v>167.180000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3691.220000</v>
      </c>
      <c r="H9" s="20">
        <f ca="1">ROUND(INDIRECT(ADDRESS(ROW()+(0), COLUMN()+(-2), 1))*INDIRECT(ADDRESS(ROW()+(0), COLUMN()+(-1), 1)), 2)</f>
        <v>3691.220000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0.087000</v>
      </c>
      <c r="G10" s="20">
        <v>10675.210000</v>
      </c>
      <c r="H10" s="20">
        <f ca="1">ROUND(INDIRECT(ADDRESS(ROW()+(0), COLUMN()+(-2), 1))*INDIRECT(ADDRESS(ROW()+(0), COLUMN()+(-1), 1)), 2)</f>
        <v>928.740000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0.043000</v>
      </c>
      <c r="G11" s="24">
        <v>7041.290000</v>
      </c>
      <c r="H11" s="24">
        <f ca="1">ROUND(INDIRECT(ADDRESS(ROW()+(0), COLUMN()+(-2), 1))*INDIRECT(ADDRESS(ROW()+(0), COLUMN()+(-1), 1)), 2)</f>
        <v>302.780000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5089.920000</v>
      </c>
      <c r="H12" s="16">
        <f ca="1">ROUND(INDIRECT(ADDRESS(ROW()+(0), COLUMN()+(-2), 1))*INDIRECT(ADDRESS(ROW()+(0), COLUMN()+(-1), 1))/100, 2)</f>
        <v>101.800000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5191.720000</v>
      </c>
      <c r="H13" s="24">
        <f ca="1">ROUND(INDIRECT(ADDRESS(ROW()+(0), COLUMN()+(-2), 1))*INDIRECT(ADDRESS(ROW()+(0), COLUMN()+(-1), 1))/100, 2)</f>
        <v>155.750000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5347.470000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