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<sst xmlns="http://schemas.openxmlformats.org/spreadsheetml/2006/main" count="35" uniqueCount="35">
  <si>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</si>
  <si>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ISV030</t>
  </si>
  <si>
    <t xml:space="preserve">m</t>
  </si>
  <si>
    <t xml:space="preserve">Ducto de PVC.</t>
  </si>
  <si>
    <t xml:space="preserve">Ducto de PVC, de 110 mm de diámetro exterior, colocado en posición horizontal, para instalación de ventilación.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</si>
  <si>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</si>
  <si>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</si>
  <si>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</si>
  <si>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</si>
  <si>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</si>
  <si>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</si>
  <si>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mt20cvp420c</t>
  </si>
  <si>
    <t xml:space="preserve">Ud</t>
  </si>
  <si>
    <t xml:space="preserve">Material auxiliar para montaje y sujeción a la obra de los ductos de PVC, de 110 mm de diámetro exterior.</t>
  </si>
  <si>
    <t xml:space="preserve">mt20cvp020ce</t>
  </si>
  <si>
    <t xml:space="preserve">m</t>
  </si>
  <si>
    <t xml:space="preserve">Tubo liso de PVC, de 110 mm de diámetro exterior, con extremo abocardado, con el precio incrementado el 20%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</si>
  <si>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</si>
  <si>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</si>
  <si>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</si>
  <si>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</si>
  <si>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</si>
  <si>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</si>
  <si>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</si>
  <si>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</si>
  <si>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</si>
  <si>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</si>
  <si>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</si>
  <si>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</si>
  <si>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</si>
  <si>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</si>
  <si>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</si>
  <si>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</si>
  <si>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$ 1.705,85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</si>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</sst>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0.58" customWidth="1"/>
    <col min="4" max="4" width="3.79" customWidth="1"/>
    <col min="5" max="5" width="71.84" customWidth="1"/>
    <col min="6" max="6" width="6.41" customWidth="1"/>
    <col min="7" max="7" width="9.76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316.800000</v>
      </c>
      <c r="H8" s="16">
        <f ca="1">ROUND(INDIRECT(ADDRESS(ROW()+(0), COLUMN()+(-2), 1))*INDIRECT(ADDRESS(ROW()+(0), COLUMN()+(-1), 1)), 2)</f>
        <v>316.800000</v>
      </c>
    </row>
    <row r="9" spans="1:8" ht="21.6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7603.030000</v>
      </c>
      <c r="H9" s="20">
        <f ca="1">ROUND(INDIRECT(ADDRESS(ROW()+(0), COLUMN()+(-2), 1))*INDIRECT(ADDRESS(ROW()+(0), COLUMN()+(-1), 1)), 2)</f>
        <v>7603.030000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0.040000</v>
      </c>
      <c r="G10" s="20">
        <v>22278.270000</v>
      </c>
      <c r="H10" s="20">
        <f ca="1">ROUND(INDIRECT(ADDRESS(ROW()+(0), COLUMN()+(-2), 1))*INDIRECT(ADDRESS(ROW()+(0), COLUMN()+(-1), 1)), 2)</f>
        <v>891.130000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0.020000</v>
      </c>
      <c r="G11" s="20">
        <v>47068.080000</v>
      </c>
      <c r="H11" s="20">
        <f ca="1">ROUND(INDIRECT(ADDRESS(ROW()+(0), COLUMN()+(-2), 1))*INDIRECT(ADDRESS(ROW()+(0), COLUMN()+(-1), 1)), 2)</f>
        <v>941.360000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0.130000</v>
      </c>
      <c r="G12" s="20">
        <v>10675.210000</v>
      </c>
      <c r="H12" s="20">
        <f ca="1">ROUND(INDIRECT(ADDRESS(ROW()+(0), COLUMN()+(-2), 1))*INDIRECT(ADDRESS(ROW()+(0), COLUMN()+(-1), 1)), 2)</f>
        <v>1387.780000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0.065000</v>
      </c>
      <c r="G13" s="24">
        <v>7041.290000</v>
      </c>
      <c r="H13" s="24">
        <f ca="1">ROUND(INDIRECT(ADDRESS(ROW()+(0), COLUMN()+(-2), 1))*INDIRECT(ADDRESS(ROW()+(0), COLUMN()+(-1), 1)), 2)</f>
        <v>457.680000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11597.780000</v>
      </c>
      <c r="H14" s="16">
        <f ca="1">ROUND(INDIRECT(ADDRESS(ROW()+(0), COLUMN()+(-2), 1))*INDIRECT(ADDRESS(ROW()+(0), COLUMN()+(-1), 1))/100, 2)</f>
        <v>231.960000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11829.740000</v>
      </c>
      <c r="H15" s="24">
        <f ca="1">ROUND(INDIRECT(ADDRESS(ROW()+(0), COLUMN()+(-2), 1))*INDIRECT(ADDRESS(ROW()+(0), COLUMN()+(-1), 1))/100, 2)</f>
        <v>354.890000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12184.630000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