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<sst xmlns="http://schemas.openxmlformats.org/spreadsheetml/2006/main" count="35" uniqueCount="35">
  <si>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</si>
  <si>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ISM031</t>
  </si>
  <si>
    <t xml:space="preserve">Ud</t>
  </si>
  <si>
    <t xml:space="preserve">Grupo de ventilación para instalación individual.</t>
  </si>
  <si>
    <r>
      <rPr>
        <b/>
        <sz val="7.80"/>
        <color rgb="FF000000"/>
        <rFont val="Arial"/>
        <family val="2"/>
      </rPr>
      <t xml:space="preserve">Grupo de ventilación higrorregulable compuesto por ventilador centrífugo con motor para alimentación monofásica y carcasa exterior de plástico de 260x268x303 mm, con 5 bocas de entrada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interruptor remoto empotrable</t>
    </r>
    <r>
      <rPr>
        <sz val="7.80"/>
        <color rgb="FF000000"/>
        <rFont val="Arial"/>
        <family val="2"/>
      </rPr>
      <t xml:space="preserve">, para la renovación permanente del aire en instalación individual.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</si>
  <si>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</si>
  <si>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</si>
  <si>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</si>
  <si>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</si>
  <si>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</si>
  <si>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</si>
  <si>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</si>
  <si>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</si>
  <si>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diámetro.</t>
  </si>
  <si>
    <t xml:space="preserve">mt20svi315a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</si>
  <si>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</si>
  <si>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</si>
  <si>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</si>
  <si>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</si>
  <si>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estructural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</si>
  <si>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</si>
  <si>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</si>
  <si>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</si>
  <si>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</si>
  <si>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</si>
  <si>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</si>
  <si>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</si>
  <si>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</si>
  <si>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</si>
  <si>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</si>
  <si>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</si>
  <si>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</si>
  <si>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</si>
  <si>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$ 735.653,36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</si>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</sst>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69" customWidth="1"/>
    <col min="6" max="6" width="15.30" customWidth="1"/>
    <col min="7" max="7" width="6.70" customWidth="1"/>
    <col min="8" max="8" width="8.60" customWidth="1"/>
    <col min="9" max="9" width="2.19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459812.050000</v>
      </c>
      <c r="I8" s="16"/>
      <c r="J8" s="16">
        <f ca="1">ROUND(INDIRECT(ADDRESS(ROW()+(0), COLUMN()+(-3), 1))*INDIRECT(ADDRESS(ROW()+(0), COLUMN()+(-2), 1)), 2)</f>
        <v>459812.050000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20186.870000</v>
      </c>
      <c r="I9" s="20"/>
      <c r="J9" s="20">
        <f ca="1">ROUND(INDIRECT(ADDRESS(ROW()+(0), COLUMN()+(-3), 1))*INDIRECT(ADDRESS(ROW()+(0), COLUMN()+(-2), 1)), 2)</f>
        <v>20186.870000</v>
      </c>
    </row>
    <row r="10" spans="1:10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721.480000</v>
      </c>
      <c r="I10" s="20"/>
      <c r="J10" s="20">
        <f ca="1">ROUND(INDIRECT(ADDRESS(ROW()+(0), COLUMN()+(-3), 1))*INDIRECT(ADDRESS(ROW()+(0), COLUMN()+(-2), 1)), 2)</f>
        <v>2164.440000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20">
        <v>1129.470000</v>
      </c>
      <c r="I11" s="20"/>
      <c r="J11" s="20">
        <f ca="1">ROUND(INDIRECT(ADDRESS(ROW()+(0), COLUMN()+(-3), 1))*INDIRECT(ADDRESS(ROW()+(0), COLUMN()+(-2), 1)), 2)</f>
        <v>6776.820000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0.433000</v>
      </c>
      <c r="H12" s="20">
        <v>10675.210000</v>
      </c>
      <c r="I12" s="20"/>
      <c r="J12" s="20">
        <f ca="1">ROUND(INDIRECT(ADDRESS(ROW()+(0), COLUMN()+(-3), 1))*INDIRECT(ADDRESS(ROW()+(0), COLUMN()+(-2), 1)), 2)</f>
        <v>4622.370000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0.433000</v>
      </c>
      <c r="H13" s="24">
        <v>7041.290000</v>
      </c>
      <c r="I13" s="24"/>
      <c r="J13" s="24">
        <f ca="1">ROUND(INDIRECT(ADDRESS(ROW()+(0), COLUMN()+(-3), 1))*INDIRECT(ADDRESS(ROW()+(0), COLUMN()+(-2), 1)), 2)</f>
        <v>3048.880000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496611.430000</v>
      </c>
      <c r="I14" s="16"/>
      <c r="J14" s="16">
        <f ca="1">ROUND(INDIRECT(ADDRESS(ROW()+(0), COLUMN()+(-3), 1))*INDIRECT(ADDRESS(ROW()+(0), COLUMN()+(-2), 1))/100, 2)</f>
        <v>9932.230000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506543.660000</v>
      </c>
      <c r="I15" s="24"/>
      <c r="J15" s="24">
        <f ca="1">ROUND(INDIRECT(ADDRESS(ROW()+(0), COLUMN()+(-3), 1))*INDIRECT(ADDRESS(ROW()+(0), COLUMN()+(-2), 1))/100, 2)</f>
        <v>15196.310000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521739.970000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