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<sst xmlns="http://schemas.openxmlformats.org/spreadsheetml/2006/main" count="41" uniqueCount="41">
  <si>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</si>
  <si>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</si>
  <si>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</si>
  <si>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 centralizado.</t>
  </si>
  <si>
    <r>
      <rPr>
        <sz val="7.80"/>
        <color rgb="FF000000"/>
        <rFont val="Arial"/>
        <family val="2"/>
      </rPr>
      <t xml:space="preserve">Dispositivo de control centralizado formado por </t>
    </r>
    <r>
      <rPr>
        <b/>
        <sz val="7.80"/>
        <color rgb="FF000000"/>
        <rFont val="Arial"/>
        <family val="2"/>
      </rPr>
      <t xml:space="preserve">armario de programación, para control de hasta 3 extractores estáticos mecánicos en vivienda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automático de funcionamiento simultáneo y anemómetro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</si>
  <si>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</si>
  <si>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</si>
  <si>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</si>
  <si>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</si>
  <si>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</si>
  <si>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</si>
  <si>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</si>
  <si>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</si>
  <si>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</si>
  <si>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mt20svi027a</t>
  </si>
  <si>
    <t xml:space="preserve">Ud</t>
  </si>
  <si>
    <t xml:space="preserve">Sistema automático de funcionamiento simultáneo.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</si>
  <si>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</si>
  <si>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</si>
  <si>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</si>
  <si>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</si>
  <si>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</si>
  <si>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 547, propiedades eléctricas: aislante, no propagador de la llama. Incluso parte proporcional de abrazaderas, elementos de sujeción y accesorios (curvas, manguitos, tes, codos y curvas flexibles).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</si>
  <si>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</si>
  <si>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</si>
  <si>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</si>
  <si>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mt35www010</t>
  </si>
  <si>
    <t xml:space="preserve">Ud</t>
  </si>
  <si>
    <t xml:space="preserve">Material auxiliar para instalaciones eléctricas.</t>
  </si>
  <si>
    <t xml:space="preserve">mo001</t>
  </si>
  <si>
    <t xml:space="preserve">h</t>
  </si>
  <si>
    <t xml:space="preserve">Maestro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</si>
  <si>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</si>
  <si>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</si>
  <si>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</si>
  <si>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</si>
  <si>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</si>
  <si>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</si>
  <si>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</si>
  <si>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$ 533.640,90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</si>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</sst>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80" customWidth="1"/>
    <col min="5" max="5" width="44.01" customWidth="1"/>
    <col min="6" max="6" width="3.64" customWidth="1"/>
    <col min="7" max="7" width="7.14" customWidth="1"/>
    <col min="8" max="8" width="1.46" customWidth="1"/>
    <col min="9" max="9" width="10.93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1704669.050000</v>
      </c>
      <c r="I8" s="16"/>
      <c r="J8" s="16">
        <f ca="1">ROUND(INDIRECT(ADDRESS(ROW()+(0), COLUMN()+(-3), 1))*INDIRECT(ADDRESS(ROW()+(0), COLUMN()+(-2), 1)), 2)</f>
        <v>1704669.050000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397008.450000</v>
      </c>
      <c r="I9" s="20"/>
      <c r="J9" s="20">
        <f ca="1">ROUND(INDIRECT(ADDRESS(ROW()+(0), COLUMN()+(-3), 1))*INDIRECT(ADDRESS(ROW()+(0), COLUMN()+(-2), 1)), 2)</f>
        <v>397008.450000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1475884.530000</v>
      </c>
      <c r="I10" s="20"/>
      <c r="J10" s="20">
        <f ca="1">ROUND(INDIRECT(ADDRESS(ROW()+(0), COLUMN()+(-3), 1))*INDIRECT(ADDRESS(ROW()+(0), COLUMN()+(-2), 1)), 2)</f>
        <v>1475884.530000</v>
      </c>
      <c r="K10" s="20"/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20">
        <v>2351.500000</v>
      </c>
      <c r="I11" s="20"/>
      <c r="J11" s="20">
        <f ca="1">ROUND(INDIRECT(ADDRESS(ROW()+(0), COLUMN()+(-3), 1))*INDIRECT(ADDRESS(ROW()+(0), COLUMN()+(-2), 1)), 2)</f>
        <v>14109.000000</v>
      </c>
      <c r="K11" s="20"/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20">
        <v>1129.470000</v>
      </c>
      <c r="I12" s="20"/>
      <c r="J12" s="20">
        <f ca="1">ROUND(INDIRECT(ADDRESS(ROW()+(0), COLUMN()+(-3), 1))*INDIRECT(ADDRESS(ROW()+(0), COLUMN()+(-2), 1)), 2)</f>
        <v>20330.460000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4077.110000</v>
      </c>
      <c r="I13" s="20"/>
      <c r="J13" s="20">
        <f ca="1">ROUND(INDIRECT(ADDRESS(ROW()+(0), COLUMN()+(-3), 1))*INDIRECT(ADDRESS(ROW()+(0), COLUMN()+(-2), 1)), 2)</f>
        <v>4077.110000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0.681000</v>
      </c>
      <c r="H14" s="20">
        <v>10675.210000</v>
      </c>
      <c r="I14" s="20"/>
      <c r="J14" s="20">
        <f ca="1">ROUND(INDIRECT(ADDRESS(ROW()+(0), COLUMN()+(-3), 1))*INDIRECT(ADDRESS(ROW()+(0), COLUMN()+(-2), 1)), 2)</f>
        <v>7269.820000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0.681000</v>
      </c>
      <c r="H15" s="24">
        <v>7031.710000</v>
      </c>
      <c r="I15" s="24"/>
      <c r="J15" s="24">
        <f ca="1">ROUND(INDIRECT(ADDRESS(ROW()+(0), COLUMN()+(-3), 1))*INDIRECT(ADDRESS(ROW()+(0), COLUMN()+(-2), 1)), 2)</f>
        <v>4788.590000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3628137.010000</v>
      </c>
      <c r="I16" s="16"/>
      <c r="J16" s="16">
        <f ca="1">ROUND(INDIRECT(ADDRESS(ROW()+(0), COLUMN()+(-3), 1))*INDIRECT(ADDRESS(ROW()+(0), COLUMN()+(-2), 1))/100, 2)</f>
        <v>72562.740000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3700699.750000</v>
      </c>
      <c r="I17" s="24"/>
      <c r="J17" s="24">
        <f ca="1">ROUND(INDIRECT(ADDRESS(ROW()+(0), COLUMN()+(-3), 1))*INDIRECT(ADDRESS(ROW()+(0), COLUMN()+(-2), 1))/100, 2)</f>
        <v>111020.990000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3811720.740000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