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<sst xmlns="http://schemas.openxmlformats.org/spreadsheetml/2006/main" count="26" uniqueCount="26">
  <si>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</si>
  <si>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ISG029</t>
  </si>
  <si>
    <t xml:space="preserve">Ud</t>
  </si>
  <si>
    <t xml:space="preserve">Pieza especial para ducto de ventilación de sección oblonga.</t>
  </si>
  <si>
    <r>
      <rPr>
        <b/>
        <sz val="7.80"/>
        <color rgb="FF000000"/>
        <rFont val="Arial"/>
        <family val="2"/>
      </rPr>
      <t xml:space="preserve">Codo horizontal 30°, para ducto oblongo de acero galvanizado, de 360x80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</si>
  <si>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</si>
  <si>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</si>
  <si>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</si>
  <si>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</si>
  <si>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</si>
  <si>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</si>
  <si>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mt42coa118aaa</t>
  </si>
  <si>
    <t xml:space="preserve">Ud</t>
  </si>
  <si>
    <t xml:space="preserve">Codo horizontal 30°, para ducto oblongo de acero galvanizado, de 360x80 mm.</t>
  </si>
  <si>
    <t xml:space="preserve">mo011</t>
  </si>
  <si>
    <t xml:space="preserve">h</t>
  </si>
  <si>
    <t xml:space="preserve">Oficial 1ª montador de ductos de chapa metálica.</t>
  </si>
  <si>
    <t xml:space="preserve">mo079</t>
  </si>
  <si>
    <t xml:space="preserve">h</t>
  </si>
  <si>
    <t xml:space="preserve">Ayudante montador de ductos de chapa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</si>
  <si>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</si>
  <si>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</si>
  <si>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</si>
  <si>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</si>
  <si>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$ 86.548,74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</si>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</sst>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56" customWidth="1"/>
    <col min="3" max="3" width="0.87" customWidth="1"/>
    <col min="4" max="4" width="4.23" customWidth="1"/>
    <col min="5" max="5" width="68.05" customWidth="1"/>
    <col min="6" max="6" width="6.85" customWidth="1"/>
    <col min="7" max="7" width="11.22" customWidth="1"/>
    <col min="8" max="8" width="13.4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482428.580000</v>
      </c>
      <c r="H8" s="16">
        <f ca="1">ROUND(INDIRECT(ADDRESS(ROW()+(0), COLUMN()+(-2), 1))*INDIRECT(ADDRESS(ROW()+(0), COLUMN()+(-1), 1)), 2)</f>
        <v>482428.580000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0.122000</v>
      </c>
      <c r="G9" s="20">
        <v>10675.210000</v>
      </c>
      <c r="H9" s="20">
        <f ca="1">ROUND(INDIRECT(ADDRESS(ROW()+(0), COLUMN()+(-2), 1))*INDIRECT(ADDRESS(ROW()+(0), COLUMN()+(-1), 1)), 2)</f>
        <v>1302.380000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0.122000</v>
      </c>
      <c r="G10" s="24">
        <v>7041.290000</v>
      </c>
      <c r="H10" s="24">
        <f ca="1">ROUND(INDIRECT(ADDRESS(ROW()+(0), COLUMN()+(-2), 1))*INDIRECT(ADDRESS(ROW()+(0), COLUMN()+(-1), 1)), 2)</f>
        <v>859.040000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484590.000000</v>
      </c>
      <c r="H11" s="16">
        <f ca="1">ROUND(INDIRECT(ADDRESS(ROW()+(0), COLUMN()+(-2), 1))*INDIRECT(ADDRESS(ROW()+(0), COLUMN()+(-1), 1))/100, 2)</f>
        <v>9691.800000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494281.800000</v>
      </c>
      <c r="H12" s="24">
        <f ca="1">ROUND(INDIRECT(ADDRESS(ROW()+(0), COLUMN()+(-2), 1))*INDIRECT(ADDRESS(ROW()+(0), COLUMN()+(-1), 1))/100, 2)</f>
        <v>14828.450000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509110.250000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