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<sst xmlns="http://schemas.openxmlformats.org/spreadsheetml/2006/main" count="29" uniqueCount="29">
  <si>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</si>
  <si>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ISG015</t>
  </si>
  <si>
    <t xml:space="preserve">Ud</t>
  </si>
  <si>
    <t xml:space="preserve">Ventilador para extracción de humos, inmerso en la zona de riesgo.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</si>
  <si>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y camisa corta, para trabajar inmerso a 400°C durante dos horas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</si>
  <si>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</si>
  <si>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</si>
  <si>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</si>
  <si>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</si>
  <si>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</si>
  <si>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</si>
  <si>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mt42vsp360aa1a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</si>
  <si>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</si>
  <si>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protección IP 55, camisa corta con tratamiento anticorrosión por cataforesis, acabado con pintura poliéster y caja de bornes ignífuga, de 1415 r.p.m., potencia absorbida 0,55 kW, caudal máximo 5400 m³/h, para trabajar inmerso a 400°C durante dos horas.</t>
  </si>
  <si>
    <t xml:space="preserve">mt42vsp910g</t>
  </si>
  <si>
    <t xml:space="preserve">Ud</t>
  </si>
  <si>
    <t xml:space="preserve">Accesorios y elementos de fijación de ventilador helicoidal tubular.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</si>
  <si>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</si>
  <si>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</si>
  <si>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</si>
  <si>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</si>
  <si>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</si>
  <si>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</si>
  <si>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</si>
  <si>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</si>
  <si>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</si>
  <si>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</si>
  <si>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$ 3.917.553,10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</si>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</sst>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62" customWidth="1"/>
    <col min="3" max="3" width="3.79" customWidth="1"/>
    <col min="4" max="4" width="4.95" customWidth="1"/>
    <col min="5" max="5" width="62.80" customWidth="1"/>
    <col min="6" max="6" width="6.41" customWidth="1"/>
    <col min="7" max="7" width="11.07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3400301.590000</v>
      </c>
      <c r="H8" s="16"/>
      <c r="I8" s="16">
        <f ca="1">ROUND(INDIRECT(ADDRESS(ROW()+(0), COLUMN()+(-3), 1))*INDIRECT(ADDRESS(ROW()+(0), COLUMN()+(-2), 1)), 2)</f>
        <v>3400301.590000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438069.310000</v>
      </c>
      <c r="H9" s="20"/>
      <c r="I9" s="20">
        <f ca="1">ROUND(INDIRECT(ADDRESS(ROW()+(0), COLUMN()+(-3), 1))*INDIRECT(ADDRESS(ROW()+(0), COLUMN()+(-2), 1)), 2)</f>
        <v>438069.310000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4.897000</v>
      </c>
      <c r="G10" s="20">
        <v>10675.210000</v>
      </c>
      <c r="H10" s="20"/>
      <c r="I10" s="20">
        <f ca="1">ROUND(INDIRECT(ADDRESS(ROW()+(0), COLUMN()+(-3), 1))*INDIRECT(ADDRESS(ROW()+(0), COLUMN()+(-2), 1)), 2)</f>
        <v>52276.500000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4.897000</v>
      </c>
      <c r="G11" s="24">
        <v>7041.290000</v>
      </c>
      <c r="H11" s="24"/>
      <c r="I11" s="24">
        <f ca="1">ROUND(INDIRECT(ADDRESS(ROW()+(0), COLUMN()+(-3), 1))*INDIRECT(ADDRESS(ROW()+(0), COLUMN()+(-2), 1)), 2)</f>
        <v>34481.200000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3925128.600000</v>
      </c>
      <c r="H12" s="16"/>
      <c r="I12" s="16">
        <f ca="1">ROUND(INDIRECT(ADDRESS(ROW()+(0), COLUMN()+(-3), 1))*INDIRECT(ADDRESS(ROW()+(0), COLUMN()+(-2), 1))/100, 2)</f>
        <v>78502.570000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4003631.170000</v>
      </c>
      <c r="H13" s="24"/>
      <c r="I13" s="24">
        <f ca="1">ROUND(INDIRECT(ADDRESS(ROW()+(0), COLUMN()+(-3), 1))*INDIRECT(ADDRESS(ROW()+(0), COLUMN()+(-2), 1))/100, 2)</f>
        <v>120108.940000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4123740.110000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