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<sst xmlns="http://schemas.openxmlformats.org/spreadsheetml/2006/main" count="32" uniqueCount="32">
  <si>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</si>
  <si>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ISB044</t>
  </si>
  <si>
    <t xml:space="preserve">Ud</t>
  </si>
  <si>
    <t xml:space="preserve">Terminal de aireación.</t>
  </si>
  <si>
    <r>
      <rPr>
        <b/>
        <sz val="7.80"/>
        <color rgb="FF000000"/>
        <rFont val="Arial"/>
        <family val="2"/>
      </rPr>
      <t xml:space="preserve">Terminal de ventilación de PVC, de 160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unión pegada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</si>
  <si>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</si>
  <si>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</si>
  <si>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</si>
  <si>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</si>
  <si>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</si>
  <si>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</si>
  <si>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mt36vpn020c</t>
  </si>
  <si>
    <t xml:space="preserve">Ud</t>
  </si>
  <si>
    <t xml:space="preserve">Terminal de ventilación de PVC, de 160 mm de diámetro.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</si>
  <si>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</si>
  <si>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</si>
  <si>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</si>
  <si>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</si>
  <si>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</si>
  <si>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</si>
  <si>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mo007</t>
  </si>
  <si>
    <t xml:space="preserve">h</t>
  </si>
  <si>
    <t xml:space="preserve">Oficial 1ª plomero.</t>
  </si>
  <si>
    <t xml:space="preserve">mo099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</si>
  <si>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</si>
  <si>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</si>
  <si>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</si>
  <si>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</si>
  <si>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</si>
  <si>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</si>
  <si>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$ 433,25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</si>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</sst>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3935.180000</v>
      </c>
      <c r="G8" s="16">
        <f ca="1">ROUND(INDIRECT(ADDRESS(ROW()+(0), COLUMN()+(-2), 1))*INDIRECT(ADDRESS(ROW()+(0), COLUMN()+(-1), 1)), 2)</f>
        <v>3935.180000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0.015000</v>
      </c>
      <c r="F9" s="20">
        <v>22057.970000</v>
      </c>
      <c r="G9" s="20">
        <f ca="1">ROUND(INDIRECT(ADDRESS(ROW()+(0), COLUMN()+(-2), 1))*INDIRECT(ADDRESS(ROW()+(0), COLUMN()+(-1), 1)), 2)</f>
        <v>330.870000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0.008000</v>
      </c>
      <c r="F10" s="20">
        <v>46602.640000</v>
      </c>
      <c r="G10" s="20">
        <f ca="1">ROUND(INDIRECT(ADDRESS(ROW()+(0), COLUMN()+(-2), 1))*INDIRECT(ADDRESS(ROW()+(0), COLUMN()+(-1), 1)), 2)</f>
        <v>372.820000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0.187000</v>
      </c>
      <c r="F11" s="20">
        <v>11654.210000</v>
      </c>
      <c r="G11" s="20">
        <f ca="1">ROUND(INDIRECT(ADDRESS(ROW()+(0), COLUMN()+(-2), 1))*INDIRECT(ADDRESS(ROW()+(0), COLUMN()+(-1), 1)), 2)</f>
        <v>2179.340000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0.187000</v>
      </c>
      <c r="F12" s="24">
        <v>7644.300000</v>
      </c>
      <c r="G12" s="24">
        <f ca="1">ROUND(INDIRECT(ADDRESS(ROW()+(0), COLUMN()+(-2), 1))*INDIRECT(ADDRESS(ROW()+(0), COLUMN()+(-1), 1)), 2)</f>
        <v>1429.480000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8247.690000</v>
      </c>
      <c r="G13" s="16">
        <f ca="1">ROUND(INDIRECT(ADDRESS(ROW()+(0), COLUMN()+(-2), 1))*INDIRECT(ADDRESS(ROW()+(0), COLUMN()+(-1), 1))/100, 2)</f>
        <v>164.950000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8412.640000</v>
      </c>
      <c r="G14" s="24">
        <f ca="1">ROUND(INDIRECT(ADDRESS(ROW()+(0), COLUMN()+(-2), 1))*INDIRECT(ADDRESS(ROW()+(0), COLUMN()+(-1), 1))/100, 2)</f>
        <v>252.380000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8665.020000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