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<sst xmlns="http://schemas.openxmlformats.org/spreadsheetml/2006/main" count="38" uniqueCount="38">
  <si>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</si>
  <si>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ISB042</t>
  </si>
  <si>
    <t xml:space="preserve">m</t>
  </si>
  <si>
    <t xml:space="preserve">Tubería para ventilación terciaria.</t>
  </si>
  <si>
    <r>
      <rPr>
        <sz val="8.25"/>
        <color rgb="FF000000"/>
        <rFont val="Arial"/>
        <family val="2"/>
      </rPr>
      <t xml:space="preserve">Tubería para ventilación terciaria de la red de evacuación de aguas, formada por tubo de PVC, de 32 mm de diámetro y 1,2 mm de espesor; unión pegada con adhesivo. Incluso líquido limpiador, adhesivo para tubos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</si>
  <si>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</si>
  <si>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</si>
  <si>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</si>
  <si>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</si>
  <si>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</si>
  <si>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</si>
  <si>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</si>
  <si>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mt36tvg400a</t>
  </si>
  <si>
    <t xml:space="preserve">Ud</t>
  </si>
  <si>
    <t xml:space="preserve">Material auxiliar para montaje y sujeción a la obra de las tuberías de PVC, de 32 mm de diámetro.</t>
  </si>
  <si>
    <t xml:space="preserve">mt36tvg010ah</t>
  </si>
  <si>
    <t xml:space="preserve">m</t>
  </si>
  <si>
    <t xml:space="preserve">Tubo de PVC, de 32 mm de diámetro y 1,2 mm de espesor, con el precio incrementado el 35%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</si>
  <si>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</si>
  <si>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</si>
  <si>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</si>
  <si>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</si>
  <si>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</si>
  <si>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</si>
  <si>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</si>
  <si>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</si>
  <si>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</si>
  <si>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</si>
  <si>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</si>
  <si>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</si>
  <si>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</si>
  <si>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</si>
  <si>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</si>
  <si>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</si>
  <si>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</si>
  <si>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</si>
  <si>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$ 468,96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</si>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</sst>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65" customWidth="1"/>
    <col min="4" max="4" width="72.42" customWidth="1"/>
    <col min="5" max="5" width="10.03" customWidth="1"/>
    <col min="6" max="6" width="13.94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485.92</v>
      </c>
      <c r="G10" s="12">
        <f ca="1">ROUND(INDIRECT(ADDRESS(ROW()+(0), COLUMN()+(-2), 1))*INDIRECT(ADDRESS(ROW()+(0), COLUMN()+(-1), 1)), 2)</f>
        <v>121.48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4373.3</v>
      </c>
      <c r="G11" s="12">
        <f ca="1">ROUND(INDIRECT(ADDRESS(ROW()+(0), COLUMN()+(-2), 1))*INDIRECT(ADDRESS(ROW()+(0), COLUMN()+(-1), 1)), 2)</f>
        <v>4591.97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0.018</v>
      </c>
      <c r="F12" s="12">
        <v>100630</v>
      </c>
      <c r="G12" s="12">
        <f ca="1">ROUND(INDIRECT(ADDRESS(ROW()+(0), COLUMN()+(-2), 1))*INDIRECT(ADDRESS(ROW()+(0), COLUMN()+(-1), 1)), 2)</f>
        <v>1811.34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0.009</v>
      </c>
      <c r="F13" s="14">
        <v>128250</v>
      </c>
      <c r="G13" s="14">
        <f ca="1">ROUND(INDIRECT(ADDRESS(ROW()+(0), COLUMN()+(-2), 1))*INDIRECT(ADDRESS(ROW()+(0), COLUMN()+(-1), 1)), 2)</f>
        <v>1154.25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7679.04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0.098</v>
      </c>
      <c r="F16" s="12">
        <v>28562.3</v>
      </c>
      <c r="G16" s="12">
        <f ca="1">ROUND(INDIRECT(ADDRESS(ROW()+(0), COLUMN()+(-2), 1))*INDIRECT(ADDRESS(ROW()+(0), COLUMN()+(-1), 1)), 2)</f>
        <v>2799.1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0.049</v>
      </c>
      <c r="F17" s="14">
        <v>20736.3</v>
      </c>
      <c r="G17" s="14">
        <f ca="1">ROUND(INDIRECT(ADDRESS(ROW()+(0), COLUMN()+(-2), 1))*INDIRECT(ADDRESS(ROW()+(0), COLUMN()+(-1), 1)), 2)</f>
        <v>1016.08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3815.18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11494.2</v>
      </c>
      <c r="G20" s="14">
        <f ca="1">ROUND(INDIRECT(ADDRESS(ROW()+(0), COLUMN()+(-2), 1))*INDIRECT(ADDRESS(ROW()+(0), COLUMN()+(-1), 1))/100, 2)</f>
        <v>229.88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11724.1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