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<sst xmlns="http://schemas.openxmlformats.org/spreadsheetml/2006/main" count="35" uniqueCount="35">
  <si>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</si>
  <si>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ISA010</t>
  </si>
  <si>
    <t xml:space="preserve">Ud</t>
  </si>
  <si>
    <t xml:space="preserve">Sistema de elevación doméstico.</t>
  </si>
  <si>
    <r>
      <rPr>
        <sz val="8.25"/>
        <color rgb="FF000000"/>
        <rFont val="Arial"/>
        <family val="2"/>
      </rPr>
      <t xml:space="preserve">Triturador y estación de bombeo sanitario, para un sanitario, de 48,5x27,8x18 mm, color blanco, con un manguito flexible de entrada para sanitario de 110 mm de diámetro y tubo de evacuación de 32 mm de diámetro con válvula antirretorno de tipo clapeta, bomba sumergible de 7,7 m³/h con cuchillas e impulsión 5 m.c.a. con potencia nominal del motor de 0,47 kW, alimentación monofásica (230V/50Hz), nivel sonoro 64 dB, instalación superficial. Incluso accesorios, uniones y piezas especiales para la instalación de la electrobomba.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</si>
  <si>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</si>
  <si>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</si>
  <si>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</si>
  <si>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</si>
  <si>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</si>
  <si>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</si>
  <si>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</si>
  <si>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mt36ebj010cb</t>
  </si>
  <si>
    <t xml:space="preserve">Ud</t>
  </si>
  <si>
    <t xml:space="preserve">Triturador y estación de bombeo sanitario, para un sanitario, de 48,5x27,8x18 mm, color blanco, con un manguito flexible de entrada para sanitario de 110 mm de diámetro y tubo de evacuación de 32 mm de diámetro con válvula antirretorno de tipo clapeta, bomba sumergible de 7,7 m³/h con cuchillas e impulsión 5 m.c.a. con potencia nominal del motor de 0,47 kW, alimentación monofásica (230V/50Hz), nivel sonoro 64 dB, para instalar en superficie.</t>
  </si>
  <si>
    <t xml:space="preserve">mt37sve010e</t>
  </si>
  <si>
    <t xml:space="preserve">Ud</t>
  </si>
  <si>
    <t xml:space="preserve">Válvula de esfera de latón niquelado para roscar de 1 1/4".</t>
  </si>
  <si>
    <t xml:space="preserve">mt36bom050A</t>
  </si>
  <si>
    <t xml:space="preserve">m</t>
  </si>
  <si>
    <t xml:space="preserve">Ducto de impulsión de aguas residuales realizado con tubo de PVC para presión de 12,5 atm, de 32 mm de diámetro, con extremo abocardado.</t>
  </si>
  <si>
    <t xml:space="preserve">mt36bom051A</t>
  </si>
  <si>
    <t xml:space="preserve">Ud</t>
  </si>
  <si>
    <t xml:space="preserve">Repercusión, por m de tubería, de accesorios, uniones y piezas especiales para tubo de PVC para presión de 12,5 atm, de 32 mm de diámetro.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</si>
  <si>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</si>
  <si>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</si>
  <si>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</si>
  <si>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</si>
  <si>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</si>
  <si>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</si>
  <si>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</si>
  <si>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</si>
  <si>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</si>
  <si>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$ 3.497.769,84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</si>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</sst>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68.00" customWidth="1"/>
    <col min="5" max="5" width="9.52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2.35421e+06</v>
      </c>
      <c r="G10" s="12">
        <f ca="1">ROUND(INDIRECT(ADDRESS(ROW()+(0), COLUMN()+(-2), 1))*INDIRECT(ADDRESS(ROW()+(0), COLUMN()+(-1), 1)), 2)</f>
        <v>2.35421e+06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57763.5</v>
      </c>
      <c r="G11" s="12">
        <f ca="1">ROUND(INDIRECT(ADDRESS(ROW()+(0), COLUMN()+(-2), 1))*INDIRECT(ADDRESS(ROW()+(0), COLUMN()+(-1), 1)), 2)</f>
        <v>57763.5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6023.36</v>
      </c>
      <c r="G12" s="12">
        <f ca="1">ROUND(INDIRECT(ADDRESS(ROW()+(0), COLUMN()+(-2), 1))*INDIRECT(ADDRESS(ROW()+(0), COLUMN()+(-1), 1)), 2)</f>
        <v>12046.7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2</v>
      </c>
      <c r="F13" s="14">
        <v>1806.31</v>
      </c>
      <c r="G13" s="14">
        <f ca="1">ROUND(INDIRECT(ADDRESS(ROW()+(0), COLUMN()+(-2), 1))*INDIRECT(ADDRESS(ROW()+(0), COLUMN()+(-1), 1)), 2)</f>
        <v>3612.62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2.42763e+06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0.577</v>
      </c>
      <c r="F16" s="14">
        <v>37753.4</v>
      </c>
      <c r="G16" s="14">
        <f ca="1">ROUND(INDIRECT(ADDRESS(ROW()+(0), COLUMN()+(-2), 1))*INDIRECT(ADDRESS(ROW()+(0), COLUMN()+(-1), 1)), 2)</f>
        <v>21783.7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21783.7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1)),INDIRECT(ADDRESS(ROW()+(-5), COLUMN()+(1), 1))), 2)</f>
        <v>2.44942e+06</v>
      </c>
      <c r="G19" s="14">
        <f ca="1">ROUND(INDIRECT(ADDRESS(ROW()+(0), COLUMN()+(-2), 1))*INDIRECT(ADDRESS(ROW()+(0), COLUMN()+(-1), 1))/100, 2)</f>
        <v>48988.4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1)),INDIRECT(ADDRESS(ROW()+(-6), COLUMN()+(0), 1))), 2)</f>
        <v>2.49841e+06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