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<sst xmlns="http://schemas.openxmlformats.org/spreadsheetml/2006/main" count="32" uniqueCount="32">
  <si>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</si>
  <si>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III130</t>
  </si>
  <si>
    <t xml:space="preserve">Ud</t>
  </si>
  <si>
    <t xml:space="preserve">Luminaria empotrada.</t>
  </si>
  <si>
    <r>
      <rPr>
        <sz val="8.25"/>
        <color rgb="FF000000"/>
        <rFont val="Arial"/>
        <family val="2"/>
      </rPr>
      <t xml:space="preserve">Luminaria cuadrada modular, de 596x596x91 mm, para 3 lámparas fluorescentes TL de 18 W, con cuerpo de luminaria de lámina de acero acabado lacado, de color blanco y lamas transversales estriadas; reflector de aluminio, acabado brillante; balasto magnético; protección IP20 y aislamiento clase F. Instalación empotrada. Incluso lámparas.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</si>
  <si>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</si>
  <si>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</si>
  <si>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</si>
  <si>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</si>
  <si>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</si>
  <si>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</si>
  <si>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</si>
  <si>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mt34lam010cp</t>
  </si>
  <si>
    <t xml:space="preserve">Ud</t>
  </si>
  <si>
    <t xml:space="preserve">Luminaria cuadrada modular, de 596x596x91 mm, para 3 lámparas fluorescentes TL de 18 W, con cuerpo de luminaria de lámina de acero acabado lacado, de color blanco y lamas transversales estriadas; reflector de aluminio, acabado brillante; balasto magnético; protección IP20 y aislamiento clase F, para empotrar.</t>
  </si>
  <si>
    <t xml:space="preserve">mt34tuf010k</t>
  </si>
  <si>
    <t xml:space="preserve">Ud</t>
  </si>
  <si>
    <t xml:space="preserve">Tubo fluorescente TL de 18 W.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</si>
  <si>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</si>
  <si>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</si>
  <si>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</si>
  <si>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</si>
  <si>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</si>
  <si>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</si>
  <si>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</si>
  <si>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</si>
  <si>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</si>
  <si>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</si>
  <si>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</si>
  <si>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</si>
  <si>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$ 288.142,23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</si>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</sst>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1.02" customWidth="1"/>
    <col min="4" max="4" width="7.65" customWidth="1"/>
    <col min="5" max="5" width="70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390745</v>
      </c>
      <c r="H10" s="12">
        <f ca="1">ROUND(INDIRECT(ADDRESS(ROW()+(0), COLUMN()+(-2), 1))*INDIRECT(ADDRESS(ROW()+(0), COLUMN()+(-1), 1)), 2)</f>
        <v>390745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3</v>
      </c>
      <c r="G11" s="14">
        <v>35441</v>
      </c>
      <c r="H11" s="14">
        <f ca="1">ROUND(INDIRECT(ADDRESS(ROW()+(0), COLUMN()+(-2), 1))*INDIRECT(ADDRESS(ROW()+(0), COLUMN()+(-1), 1)), 2)</f>
        <v>106323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497068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0.483</v>
      </c>
      <c r="G14" s="12">
        <v>19863.6</v>
      </c>
      <c r="H14" s="12">
        <f ca="1">ROUND(INDIRECT(ADDRESS(ROW()+(0), COLUMN()+(-2), 1))*INDIRECT(ADDRESS(ROW()+(0), COLUMN()+(-1), 1)), 2)</f>
        <v>9594.12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0.483</v>
      </c>
      <c r="G15" s="14">
        <v>14411.4</v>
      </c>
      <c r="H15" s="14">
        <f ca="1">ROUND(INDIRECT(ADDRESS(ROW()+(0), COLUMN()+(-2), 1))*INDIRECT(ADDRESS(ROW()+(0), COLUMN()+(-1), 1)), 2)</f>
        <v>6960.69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16554.8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513623</v>
      </c>
      <c r="H18" s="14">
        <f ca="1">ROUND(INDIRECT(ADDRESS(ROW()+(0), COLUMN()+(-2), 1))*INDIRECT(ADDRESS(ROW()+(0), COLUMN()+(-1), 1))/100, 2)</f>
        <v>10272.5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523895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