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<sst xmlns="http://schemas.openxmlformats.org/spreadsheetml/2006/main" count="44" uniqueCount="44">
  <si>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</si>
  <si>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</si>
  <si>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</si>
  <si>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</si>
  <si>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tres derivaciones de 3/4" de diámetro, para unión roscada, manómetro de acero inoxidable y llave de esfera de latón con mando de mariposa. Incluso toma de tierra,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</si>
  <si>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</si>
  <si>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</si>
  <si>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</si>
  <si>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</si>
  <si>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</si>
  <si>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</si>
  <si>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</si>
  <si>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mt43acc010b</t>
  </si>
  <si>
    <t xml:space="preserve">Ud</t>
  </si>
  <si>
    <t xml:space="preserve">Colector de cobre, con entrada de 3/4" de diámetro y tres derivaciones de 3/4"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</si>
  <si>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</si>
  <si>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</si>
  <si>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</si>
  <si>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</si>
  <si>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</si>
  <si>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</si>
  <si>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mt35ttc010a</t>
  </si>
  <si>
    <t xml:space="preserve">m</t>
  </si>
  <si>
    <t xml:space="preserve">Conductor de cobre desnudo, de 25 mm².</t>
  </si>
  <si>
    <t xml:space="preserve">mt35ttc030</t>
  </si>
  <si>
    <t xml:space="preserve">Ud</t>
  </si>
  <si>
    <t xml:space="preserve">Abrazadera de latón.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</si>
  <si>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</si>
  <si>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</si>
  <si>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</si>
  <si>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</si>
  <si>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</si>
  <si>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</si>
  <si>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</si>
  <si>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</si>
  <si>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</si>
  <si>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</si>
  <si>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</si>
  <si>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</si>
  <si>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</si>
  <si>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</si>
  <si>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</si>
  <si>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$ 58.898,45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</si>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</sst>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0.89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260103</v>
      </c>
      <c r="G10" s="12">
        <f ca="1">ROUND(INDIRECT(ADDRESS(ROW()+(0), COLUMN()+(-2), 1))*INDIRECT(ADDRESS(ROW()+(0), COLUMN()+(-1), 1)), 2)</f>
        <v>260103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325563</v>
      </c>
      <c r="G11" s="12">
        <f ca="1">ROUND(INDIRECT(ADDRESS(ROW()+(0), COLUMN()+(-2), 1))*INDIRECT(ADDRESS(ROW()+(0), COLUMN()+(-1), 1)), 2)</f>
        <v>325563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43372.7</v>
      </c>
      <c r="G12" s="12">
        <f ca="1">ROUND(INDIRECT(ADDRESS(ROW()+(0), COLUMN()+(-2), 1))*INDIRECT(ADDRESS(ROW()+(0), COLUMN()+(-1), 1)), 2)</f>
        <v>43372.7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9729.76</v>
      </c>
      <c r="G13" s="12">
        <f ca="1">ROUND(INDIRECT(ADDRESS(ROW()+(0), COLUMN()+(-2), 1))*INDIRECT(ADDRESS(ROW()+(0), COLUMN()+(-1), 1)), 2)</f>
        <v>19459.5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10478.2</v>
      </c>
      <c r="G14" s="12">
        <f ca="1">ROUND(INDIRECT(ADDRESS(ROW()+(0), COLUMN()+(-2), 1))*INDIRECT(ADDRESS(ROW()+(0), COLUMN()+(-1), 1)), 2)</f>
        <v>10478.2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134720</v>
      </c>
      <c r="G15" s="14">
        <f ca="1">ROUND(INDIRECT(ADDRESS(ROW()+(0), COLUMN()+(-2), 1))*INDIRECT(ADDRESS(ROW()+(0), COLUMN()+(-1), 1)), 2)</f>
        <v>134720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793695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0.479</v>
      </c>
      <c r="F18" s="12">
        <v>37753.4</v>
      </c>
      <c r="G18" s="12">
        <f ca="1">ROUND(INDIRECT(ADDRESS(ROW()+(0), COLUMN()+(-2), 1))*INDIRECT(ADDRESS(ROW()+(0), COLUMN()+(-1), 1)), 2)</f>
        <v>18083.9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0.479</v>
      </c>
      <c r="F19" s="14">
        <v>27409</v>
      </c>
      <c r="G19" s="14">
        <f ca="1">ROUND(INDIRECT(ADDRESS(ROW()+(0), COLUMN()+(-2), 1))*INDIRECT(ADDRESS(ROW()+(0), COLUMN()+(-1), 1)), 2)</f>
        <v>13128.9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31212.8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824908</v>
      </c>
      <c r="G22" s="14">
        <f ca="1">ROUND(INDIRECT(ADDRESS(ROW()+(0), COLUMN()+(-2), 1))*INDIRECT(ADDRESS(ROW()+(0), COLUMN()+(-1), 1))/100, 2)</f>
        <v>16498.2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841406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