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<sst xmlns="http://schemas.openxmlformats.org/spreadsheetml/2006/main" count="37" uniqueCount="37">
  <si>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</si>
  <si>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IGA030</t>
  </si>
  <si>
    <t xml:space="preserve">Ud</t>
  </si>
  <si>
    <t xml:space="preserve">Conjunto de regulación.</t>
  </si>
  <si>
    <r>
      <rPr>
        <sz val="8.25"/>
        <color rgb="FF000000"/>
        <rFont val="Arial"/>
        <family val="2"/>
      </rPr>
      <t xml:space="preserve">Conjunto de regulación con armario, de caudal nominal 4 kg/h, para instalación receptora con medidor tipo G-4.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</si>
  <si>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</si>
  <si>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</si>
  <si>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</si>
  <si>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</si>
  <si>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</si>
  <si>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</si>
  <si>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</si>
  <si>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mt43reg110a</t>
  </si>
  <si>
    <t xml:space="preserve">Ud</t>
  </si>
  <si>
    <t xml:space="preserve">Conjunto de regulación con armario, de caudal nominal 4 kg/h, compuesto de: toma de presión a la entrada de 0,4 a 5 bar, válvula portamanómetro, manómetro, llave de entrada para cobre de 20/22 mm de diámetro, filtro, regulador para una presión de salida de 150 mbar con válvula de seguridad por exceso de presión incorporada situado a la entrada del medidor G-4 (no incluido en este precio) y armario de poliéster de fibra de vidrio autoextinguible de 485x350x195 mm.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</si>
  <si>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</si>
  <si>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</si>
  <si>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</si>
  <si>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</si>
  <si>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</si>
  <si>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</si>
  <si>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</si>
  <si>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</si>
  <si>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</si>
  <si>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</si>
  <si>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</si>
  <si>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</si>
  <si>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</si>
  <si>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</si>
  <si>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</si>
  <si>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</si>
  <si>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</si>
  <si>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</si>
  <si>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</si>
  <si>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</si>
  <si>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$ 62.463,97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</si>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</sst>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83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485922</v>
      </c>
      <c r="G10" s="12">
        <f ca="1">ROUND(INDIRECT(ADDRESS(ROW()+(0), COLUMN()+(-2), 1))*INDIRECT(ADDRESS(ROW()+(0), COLUMN()+(-1), 1)), 2)</f>
        <v>485922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489701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0.006</v>
      </c>
      <c r="F14" s="14">
        <v>8779.49</v>
      </c>
      <c r="G14" s="14">
        <f ca="1">ROUND(INDIRECT(ADDRESS(ROW()+(0), COLUMN()+(-2), 1))*INDIRECT(ADDRESS(ROW()+(0), COLUMN()+(-1), 1)), 2)</f>
        <v>52.68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52.68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4.898</v>
      </c>
      <c r="F17" s="12">
        <v>28562.3</v>
      </c>
      <c r="G17" s="12">
        <f ca="1">ROUND(INDIRECT(ADDRESS(ROW()+(0), COLUMN()+(-2), 1))*INDIRECT(ADDRESS(ROW()+(0), COLUMN()+(-1), 1)), 2)</f>
        <v>139898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2.449</v>
      </c>
      <c r="F18" s="14">
        <v>20736.3</v>
      </c>
      <c r="G18" s="14">
        <f ca="1">ROUND(INDIRECT(ADDRESS(ROW()+(0), COLUMN()+(-2), 1))*INDIRECT(ADDRESS(ROW()+(0), COLUMN()+(-1), 1)), 2)</f>
        <v>50783.2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190681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680435</v>
      </c>
      <c r="G21" s="14">
        <f ca="1">ROUND(INDIRECT(ADDRESS(ROW()+(0), COLUMN()+(-2), 1))*INDIRECT(ADDRESS(ROW()+(0), COLUMN()+(-1), 1))/100, 2)</f>
        <v>13608.7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694044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