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<sst xmlns="http://schemas.openxmlformats.org/spreadsheetml/2006/main" count="44" uniqueCount="44">
  <si>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</si>
  <si>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</si>
  <si>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</si>
  <si>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de inspección.</t>
  </si>
  <si>
    <t xml:space="preserve">Caja de inspección de obra de mampostería, de dimensiones interiores 75x75x150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</si>
  <si>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</si>
  <si>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</si>
  <si>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</si>
  <si>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</si>
  <si>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</si>
  <si>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</si>
  <si>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</si>
  <si>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</si>
  <si>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simple f'c=310 kg/cm² (31 MPa), clase de exposición F0 S2 P1 C0, tamaño máximo del agregado 19 mm, manejabilidad blanda, fabricado en planta, según NSR-10 y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</si>
  <si>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</si>
  <si>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</si>
  <si>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</si>
  <si>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</si>
  <si>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</si>
  <si>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</si>
  <si>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</si>
  <si>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</si>
  <si>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</si>
  <si>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mt11arf010f</t>
  </si>
  <si>
    <t xml:space="preserve">Ud</t>
  </si>
  <si>
    <t xml:space="preserve">Tapa de concreto armado prefabricada, 96x96x5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</si>
  <si>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</si>
  <si>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</si>
  <si>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</si>
  <si>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</si>
  <si>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</si>
  <si>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</si>
  <si>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</si>
  <si>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</si>
  <si>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</si>
  <si>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</si>
  <si>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</si>
  <si>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</si>
  <si>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</si>
  <si>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</si>
  <si>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</si>
  <si>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</si>
  <si>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$ 21.446,52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</si>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</sst>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5.39" customWidth="1"/>
    <col min="3" max="3" width="1.75" customWidth="1"/>
    <col min="4" max="4" width="2.04" customWidth="1"/>
    <col min="5" max="5" width="66.30" customWidth="1"/>
    <col min="6" max="6" width="8.16" customWidth="1"/>
    <col min="7" max="7" width="13.55" customWidth="1"/>
    <col min="8" max="8" width="11.66" customWidth="1"/>
    <col min="9" max="9" width="0.58" customWidth="1"/>
    <col min="10" max="10" width="0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</row>
    <row r="7" spans="1:10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</row>
    <row r="8" spans="1:10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0.227000</v>
      </c>
      <c r="G8" s="16">
        <v>302945.330000</v>
      </c>
      <c r="H8" s="16">
        <f ca="1">ROUND(INDIRECT(ADDRESS(ROW()+(0), COLUMN()+(-2), 1))*INDIRECT(ADDRESS(ROW()+(0), COLUMN()+(-1), 1)), 2)</f>
        <v>68768.590000</v>
      </c>
      <c r="I8" s="16"/>
      <c r="J8" s="16"/>
    </row>
    <row r="9" spans="1:10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185.000000</v>
      </c>
      <c r="G9" s="20">
        <v>360.700000</v>
      </c>
      <c r="H9" s="20">
        <f ca="1">ROUND(INDIRECT(ADDRESS(ROW()+(0), COLUMN()+(-2), 1))*INDIRECT(ADDRESS(ROW()+(0), COLUMN()+(-1), 1)), 2)</f>
        <v>66729.500000</v>
      </c>
      <c r="I9" s="20"/>
      <c r="J9" s="20"/>
    </row>
    <row r="10" spans="1:10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0.062000</v>
      </c>
      <c r="G10" s="20">
        <v>302023.290000</v>
      </c>
      <c r="H10" s="20">
        <f ca="1">ROUND(INDIRECT(ADDRESS(ROW()+(0), COLUMN()+(-2), 1))*INDIRECT(ADDRESS(ROW()+(0), COLUMN()+(-1), 1)), 2)</f>
        <v>18725.440000</v>
      </c>
      <c r="I10" s="20"/>
      <c r="J10" s="20"/>
    </row>
    <row r="11" spans="1:10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0.076000</v>
      </c>
      <c r="G11" s="20">
        <v>391084.800000</v>
      </c>
      <c r="H11" s="20">
        <f ca="1">ROUND(INDIRECT(ADDRESS(ROW()+(0), COLUMN()+(-2), 1))*INDIRECT(ADDRESS(ROW()+(0), COLUMN()+(-1), 1)), 2)</f>
        <v>29722.440000</v>
      </c>
      <c r="I11" s="20"/>
      <c r="J11" s="20"/>
    </row>
    <row r="12" spans="1:10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105915.090000</v>
      </c>
      <c r="H12" s="20">
        <f ca="1">ROUND(INDIRECT(ADDRESS(ROW()+(0), COLUMN()+(-2), 1))*INDIRECT(ADDRESS(ROW()+(0), COLUMN()+(-1), 1)), 2)</f>
        <v>105915.090000</v>
      </c>
      <c r="I12" s="20"/>
      <c r="J12" s="20"/>
    </row>
    <row r="13" spans="1:10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2.090000</v>
      </c>
      <c r="G13" s="20">
        <v>15567.580000</v>
      </c>
      <c r="H13" s="20">
        <f ca="1">ROUND(INDIRECT(ADDRESS(ROW()+(0), COLUMN()+(-2), 1))*INDIRECT(ADDRESS(ROW()+(0), COLUMN()+(-1), 1)), 2)</f>
        <v>32536.240000</v>
      </c>
      <c r="I13" s="20"/>
      <c r="J13" s="20"/>
    </row>
    <row r="14" spans="1:10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0.446000</v>
      </c>
      <c r="G14" s="20">
        <v>71376.750000</v>
      </c>
      <c r="H14" s="20">
        <f ca="1">ROUND(INDIRECT(ADDRESS(ROW()+(0), COLUMN()+(-2), 1))*INDIRECT(ADDRESS(ROW()+(0), COLUMN()+(-1), 1)), 2)</f>
        <v>31834.030000</v>
      </c>
      <c r="I14" s="20"/>
      <c r="J14" s="20"/>
    </row>
    <row r="15" spans="1:10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3.184000</v>
      </c>
      <c r="G15" s="20">
        <v>11274.890000</v>
      </c>
      <c r="H15" s="20">
        <f ca="1">ROUND(INDIRECT(ADDRESS(ROW()+(0), COLUMN()+(-2), 1))*INDIRECT(ADDRESS(ROW()+(0), COLUMN()+(-1), 1)), 2)</f>
        <v>35899.250000</v>
      </c>
      <c r="I15" s="20"/>
      <c r="J15" s="20"/>
    </row>
    <row r="16" spans="1:10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2.468000</v>
      </c>
      <c r="G16" s="24">
        <v>7350.600000</v>
      </c>
      <c r="H16" s="24">
        <f ca="1">ROUND(INDIRECT(ADDRESS(ROW()+(0), COLUMN()+(-2), 1))*INDIRECT(ADDRESS(ROW()+(0), COLUMN()+(-1), 1)), 2)</f>
        <v>18141.280000</v>
      </c>
      <c r="I16" s="24"/>
      <c r="J16" s="24"/>
    </row>
    <row r="17" spans="1:10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408271.860000</v>
      </c>
      <c r="H17" s="16">
        <f ca="1">ROUND(INDIRECT(ADDRESS(ROW()+(0), COLUMN()+(-2), 1))*INDIRECT(ADDRESS(ROW()+(0), COLUMN()+(-1), 1))/100, 2)</f>
        <v>8165.440000</v>
      </c>
      <c r="I17" s="16"/>
      <c r="J17" s="16"/>
    </row>
    <row r="18" spans="1:10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416437.300000</v>
      </c>
      <c r="H18" s="24">
        <f ca="1">ROUND(INDIRECT(ADDRESS(ROW()+(0), COLUMN()+(-2), 1))*INDIRECT(ADDRESS(ROW()+(0), COLUMN()+(-1), 1))/100, 2)</f>
        <v>12493.120000</v>
      </c>
      <c r="I18" s="24"/>
      <c r="J18" s="24"/>
    </row>
    <row r="19" spans="1:10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428930.420000</v>
      </c>
      <c r="I19" s="26"/>
      <c r="J19" s="26"/>
    </row>
  </sheetData>
  <mergeCells count="42">
    <mergeCell ref="A1:J1"/>
    <mergeCell ref="B3:C3"/>
    <mergeCell ref="D3:H3"/>
    <mergeCell ref="A4:I4"/>
    <mergeCell ref="A7:B7"/>
    <mergeCell ref="C7:D7"/>
    <mergeCell ref="H7:J7"/>
    <mergeCell ref="A8:B8"/>
    <mergeCell ref="C8:D8"/>
    <mergeCell ref="H8:J8"/>
    <mergeCell ref="A9:B9"/>
    <mergeCell ref="C9:D9"/>
    <mergeCell ref="H9:J9"/>
    <mergeCell ref="A10:B10"/>
    <mergeCell ref="C10:D10"/>
    <mergeCell ref="H10:J10"/>
    <mergeCell ref="A11:B11"/>
    <mergeCell ref="C11:D11"/>
    <mergeCell ref="H11:J11"/>
    <mergeCell ref="A12:B12"/>
    <mergeCell ref="C12:D12"/>
    <mergeCell ref="H12:J12"/>
    <mergeCell ref="A13:B13"/>
    <mergeCell ref="C13:D13"/>
    <mergeCell ref="H13:J13"/>
    <mergeCell ref="A14:B14"/>
    <mergeCell ref="C14:D14"/>
    <mergeCell ref="H14:J14"/>
    <mergeCell ref="A15:B15"/>
    <mergeCell ref="C15:D15"/>
    <mergeCell ref="H15:J15"/>
    <mergeCell ref="A16:B16"/>
    <mergeCell ref="C16:D16"/>
    <mergeCell ref="H16:J16"/>
    <mergeCell ref="A17:B17"/>
    <mergeCell ref="C17:D17"/>
    <mergeCell ref="H17:J17"/>
    <mergeCell ref="A18:B18"/>
    <mergeCell ref="C18:D18"/>
    <mergeCell ref="H18:J18"/>
    <mergeCell ref="A19:E19"/>
    <mergeCell ref="H19:J19"/>
  </mergeCells>
  <pageMargins left="0.620079" right="0.472441" top="0.472441" bottom="0.472441" header="0.0" footer="0.0"/>
  <pageSetup paperSize="9" orientation="portrait"/>
  <rowBreaks count="0" manualBreakCount="0">
    </rowBreaks>
</worksheet>
</file>