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<sst xmlns="http://schemas.openxmlformats.org/spreadsheetml/2006/main" count="49" uniqueCount="49">
  <si>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</si>
  <si>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HRN060</t>
  </si>
  <si>
    <t xml:space="preserve">m</t>
  </si>
  <si>
    <t xml:space="preserve">Vierteaguas de piedra natural.</t>
  </si>
  <si>
    <r>
      <rPr>
        <sz val="8.25"/>
        <color rgb="FF000000"/>
        <rFont val="Arial"/>
        <family val="2"/>
      </rPr>
      <t xml:space="preserve">Vierteaguas de mármol Blanco Macael, en piezas de hasta 1100 mm de longitud, hasta 200 mm de anchura y 20 mm de espesor, con goterón, cara y canto recto pulido y grava adherida a la superficie en su cara inferior, empotrado en las jambas; recibido con mortero de cemento, confeccionado en obra, con aditivo hidrófugo, dosificación 1:4; y rejuntado entre piezas y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</si>
  <si>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</si>
  <si>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</si>
  <si>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</si>
  <si>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</si>
  <si>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</si>
  <si>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</si>
  <si>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</si>
  <si>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</si>
  <si>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</si>
  <si>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</si>
  <si>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</si>
  <si>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</si>
  <si>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</si>
  <si>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</si>
  <si>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</si>
  <si>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</si>
  <si>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</si>
  <si>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</si>
  <si>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</si>
  <si>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mt20vmn010da</t>
  </si>
  <si>
    <t xml:space="preserve">m</t>
  </si>
  <si>
    <t xml:space="preserve">Vierteaguas de mármol Blanco Macael, en piezas de hasta 1100 mm de longitud, hasta 200 mm de anchura y 20 mm de espesor, con goterón,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</si>
  <si>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</si>
  <si>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</si>
  <si>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</si>
  <si>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</si>
  <si>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</si>
  <si>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</si>
  <si>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</si>
  <si>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</si>
  <si>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</si>
  <si>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</si>
  <si>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</si>
  <si>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</si>
  <si>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</si>
  <si>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</si>
  <si>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</si>
  <si>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</si>
  <si>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</si>
  <si>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</si>
  <si>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</si>
  <si>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</si>
  <si>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$ 7.767,08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</si>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</sst>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68.51" customWidth="1"/>
    <col min="5" max="5" width="11.56" customWidth="1"/>
    <col min="6" max="6" width="14.45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3289.66</v>
      </c>
      <c r="G10" s="12">
        <f ca="1">ROUND(INDIRECT(ADDRESS(ROW()+(0), COLUMN()+(-2), 1))*INDIRECT(ADDRESS(ROW()+(0), COLUMN()+(-1), 1)), 2)</f>
        <v>19.74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45246.8</v>
      </c>
      <c r="G11" s="12">
        <f ca="1">ROUND(INDIRECT(ADDRESS(ROW()+(0), COLUMN()+(-2), 1))*INDIRECT(ADDRESS(ROW()+(0), COLUMN()+(-1), 1)), 2)</f>
        <v>361.97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484.68</v>
      </c>
      <c r="G12" s="12">
        <f ca="1">ROUND(INDIRECT(ADDRESS(ROW()+(0), COLUMN()+(-2), 1))*INDIRECT(ADDRESS(ROW()+(0), COLUMN()+(-1), 1)), 2)</f>
        <v>920.89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2631.73</v>
      </c>
      <c r="G13" s="12">
        <f ca="1">ROUND(INDIRECT(ADDRESS(ROW()+(0), COLUMN()+(-2), 1))*INDIRECT(ADDRESS(ROW()+(0), COLUMN()+(-1), 1)), 2)</f>
        <v>100.01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1.05</v>
      </c>
      <c r="F14" s="12">
        <v>36211.1</v>
      </c>
      <c r="G14" s="12">
        <f ca="1">ROUND(INDIRECT(ADDRESS(ROW()+(0), COLUMN()+(-2), 1))*INDIRECT(ADDRESS(ROW()+(0), COLUMN()+(-1), 1)), 2)</f>
        <v>38021.6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3805.41</v>
      </c>
      <c r="G15" s="14">
        <f ca="1">ROUND(INDIRECT(ADDRESS(ROW()+(0), COLUMN()+(-2), 1))*INDIRECT(ADDRESS(ROW()+(0), COLUMN()+(-1), 1)), 2)</f>
        <v>57.08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39481.3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8779.49</v>
      </c>
      <c r="G18" s="14">
        <f ca="1">ROUND(INDIRECT(ADDRESS(ROW()+(0), COLUMN()+(-2), 1))*INDIRECT(ADDRESS(ROW()+(0), COLUMN()+(-1), 1)), 2)</f>
        <v>52.68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52.68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0.289</v>
      </c>
      <c r="F21" s="12">
        <v>27792.3</v>
      </c>
      <c r="G21" s="12">
        <f ca="1">ROUND(INDIRECT(ADDRESS(ROW()+(0), COLUMN()+(-2), 1))*INDIRECT(ADDRESS(ROW()+(0), COLUMN()+(-1), 1)), 2)</f>
        <v>8031.97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0.341</v>
      </c>
      <c r="F22" s="14">
        <v>20015.5</v>
      </c>
      <c r="G22" s="14">
        <f ca="1">ROUND(INDIRECT(ADDRESS(ROW()+(0), COLUMN()+(-2), 1))*INDIRECT(ADDRESS(ROW()+(0), COLUMN()+(-1), 1)), 2)</f>
        <v>6825.3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14857.3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54391.3</v>
      </c>
      <c r="G25" s="14">
        <f ca="1">ROUND(INDIRECT(ADDRESS(ROW()+(0), COLUMN()+(-2), 1))*INDIRECT(ADDRESS(ROW()+(0), COLUMN()+(-1), 1))/100, 2)</f>
        <v>1087.83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55479.1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