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<sst xmlns="http://schemas.openxmlformats.org/spreadsheetml/2006/main" count="58" uniqueCount="58">
  <si>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</si>
  <si>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</si>
  <si>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</si>
  <si>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</si>
  <si>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</si>
  <si>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</si>
  <si>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</si>
  <si>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</si>
  <si>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</si>
  <si>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</si>
  <si>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</si>
  <si>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</si>
  <si>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</si>
  <si>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</si>
  <si>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</si>
  <si>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</si>
  <si>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</si>
  <si>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</si>
  <si>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</si>
  <si>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</si>
  <si>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</si>
  <si>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</si>
  <si>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</si>
  <si>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</si>
  <si>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</si>
  <si>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</si>
  <si>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</si>
  <si>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</si>
  <si>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</si>
  <si>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</si>
  <si>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</si>
  <si>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</si>
  <si>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</si>
  <si>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mt07aco060a</t>
  </si>
  <si>
    <t xml:space="preserve">kg</t>
  </si>
  <si>
    <t xml:space="preserve">Acero en barras corrugadas, Grado 60 (fy=4200 kg/cm²), diámetros varios, según NTC 2289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</si>
  <si>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</si>
  <si>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</si>
  <si>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</si>
  <si>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</si>
  <si>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</si>
  <si>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</si>
  <si>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</si>
  <si>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</si>
  <si>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</si>
  <si>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</si>
  <si>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</si>
  <si>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</si>
  <si>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</si>
  <si>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</si>
  <si>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</si>
  <si>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</si>
  <si>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</si>
  <si>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</si>
  <si>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</si>
  <si>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</si>
  <si>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$ 9.757,13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</si>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</sst>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9.01" customWidth="1"/>
    <col min="6" max="6" width="10.49" customWidth="1"/>
    <col min="7" max="7" width="14.7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39051.990000</v>
      </c>
      <c r="H10" s="15">
        <f ca="1">ROUND(INDIRECT(ADDRESS(ROW()+(0), COLUMN()+(-2), 1))*INDIRECT(ADDRESS(ROW()+(0), COLUMN()+(-1), 1)), 2)</f>
        <v>1054.400000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421.580000</v>
      </c>
      <c r="H11" s="15">
        <f ca="1">ROUND(INDIRECT(ADDRESS(ROW()+(0), COLUMN()+(-2), 1))*INDIRECT(ADDRESS(ROW()+(0), COLUMN()+(-1), 1)), 2)</f>
        <v>2883.610000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2289.100000</v>
      </c>
      <c r="H12" s="15">
        <f ca="1">ROUND(INDIRECT(ADDRESS(ROW()+(0), COLUMN()+(-2), 1))*INDIRECT(ADDRESS(ROW()+(0), COLUMN()+(-1), 1)), 2)</f>
        <v>313.610000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62476.840000</v>
      </c>
      <c r="H13" s="15">
        <f ca="1">ROUND(INDIRECT(ADDRESS(ROW()+(0), COLUMN()+(-2), 1))*INDIRECT(ADDRESS(ROW()+(0), COLUMN()+(-1), 1)), 2)</f>
        <v>65600.680000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4556.800000</v>
      </c>
      <c r="H14" s="15">
        <f ca="1">ROUND(INDIRECT(ADDRESS(ROW()+(0), COLUMN()+(-2), 1))*INDIRECT(ADDRESS(ROW()+(0), COLUMN()+(-1), 1)), 2)</f>
        <v>1285.020000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286930.510000</v>
      </c>
      <c r="H15" s="15">
        <f ca="1">ROUND(INDIRECT(ADDRESS(ROW()+(0), COLUMN()+(-2), 1))*INDIRECT(ADDRESS(ROW()+(0), COLUMN()+(-1), 1)), 2)</f>
        <v>11477.220000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1832.180000</v>
      </c>
      <c r="H16" s="15">
        <f ca="1">ROUND(INDIRECT(ADDRESS(ROW()+(0), COLUMN()+(-2), 1))*INDIRECT(ADDRESS(ROW()+(0), COLUMN()+(-1), 1)), 2)</f>
        <v>3253.950000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19419.770000</v>
      </c>
      <c r="H17" s="17">
        <f ca="1">ROUND(INDIRECT(ADDRESS(ROW()+(0), COLUMN()+(-2), 1))*INDIRECT(ADDRESS(ROW()+(0), COLUMN()+(-1), 1)), 2)</f>
        <v>3495.560000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89381.220000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618.320000</v>
      </c>
      <c r="H20" s="17">
        <f ca="1">ROUND(INDIRECT(ADDRESS(ROW()+(0), COLUMN()+(-2), 1))*INDIRECT(ADDRESS(ROW()+(0), COLUMN()+(-1), 1)), 2)</f>
        <v>8.660000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8.660000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11042.680000</v>
      </c>
      <c r="H23" s="15">
        <f ca="1">ROUND(INDIRECT(ADDRESS(ROW()+(0), COLUMN()+(-2), 1))*INDIRECT(ADDRESS(ROW()+(0), COLUMN()+(-1), 1)), 2)</f>
        <v>2826.930000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0.440000</v>
      </c>
      <c r="G24" s="17">
        <v>7821.240000</v>
      </c>
      <c r="H24" s="17">
        <f ca="1">ROUND(INDIRECT(ADDRESS(ROW()+(0), COLUMN()+(-2), 1))*INDIRECT(ADDRESS(ROW()+(0), COLUMN()+(-1), 1)), 2)</f>
        <v>3441.350000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6268.280000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95658.160000</v>
      </c>
      <c r="H27" s="17">
        <f ca="1">ROUND(INDIRECT(ADDRESS(ROW()+(0), COLUMN()+(-2), 1))*INDIRECT(ADDRESS(ROW()+(0), COLUMN()+(-1), 1))/100, 2)</f>
        <v>1913.160000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97571.320000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