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<sst xmlns="http://schemas.openxmlformats.org/spreadsheetml/2006/main" count="35" uniqueCount="35">
  <si>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</si>
  <si>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FZP040</t>
  </si>
  <si>
    <t xml:space="preserve">m²</t>
  </si>
  <si>
    <t xml:space="preserve">Red antipájaros.</t>
  </si>
  <si>
    <r>
      <rPr>
        <sz val="8.25"/>
        <color rgb="FF000000"/>
        <rFont val="Arial"/>
        <family val="2"/>
      </rPr>
      <t xml:space="preserve">Red antipájaros formada por malla de polietileno de 50x50 mm, sujeta con cable de acero galvanizado y anclada al soporte, para proteger los huecos de más de 25 m², evitando el acceso de palomas al edificio.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</si>
  <si>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</si>
  <si>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</si>
  <si>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</si>
  <si>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</si>
  <si>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</si>
  <si>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</si>
  <si>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</si>
  <si>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mt41ave040b</t>
  </si>
  <si>
    <t xml:space="preserve">m²</t>
  </si>
  <si>
    <t xml:space="preserve">Red antipájaros formada por malla de polietileno de 50x50 mm, estable frente a los rayos UV, para proteger los huecos por donde acceden palomas al edificio.</t>
  </si>
  <si>
    <t xml:space="preserve">mt41ave041</t>
  </si>
  <si>
    <t xml:space="preserve">m</t>
  </si>
  <si>
    <t xml:space="preserve">Cable desnudo de acero galvanizado, de 2 mm de diámetro, para la sujeción de la red antipájaros a los sistemas de fijación.</t>
  </si>
  <si>
    <t xml:space="preserve">mt41ave042</t>
  </si>
  <si>
    <t xml:space="preserve">Ud</t>
  </si>
  <si>
    <t xml:space="preserve">Material auxiliar para la formación de un punto de sujeción entre la red antipájaros y el soporte, compuesto por dos fijaciones de aluminio para sujetar la red al cable, un gancho de acero galvanizado, dos tuercas de tensión de acero galvanizado y un anclaje para la colocación sobre el soporte.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</si>
  <si>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</si>
  <si>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</si>
  <si>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</si>
  <si>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</si>
  <si>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</si>
  <si>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</si>
  <si>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</si>
  <si>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</si>
  <si>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</si>
  <si>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</si>
  <si>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</si>
  <si>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</si>
  <si>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$ 14.847,45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</si>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</sst>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2544.05</v>
      </c>
      <c r="H10" s="12">
        <f ca="1">ROUND(INDIRECT(ADDRESS(ROW()+(0), COLUMN()+(-2), 1))*INDIRECT(ADDRESS(ROW()+(0), COLUMN()+(-1), 1)), 2)</f>
        <v>2671.25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0.85</v>
      </c>
      <c r="G11" s="12">
        <v>874.24</v>
      </c>
      <c r="H11" s="12">
        <f ca="1">ROUND(INDIRECT(ADDRESS(ROW()+(0), COLUMN()+(-2), 1))*INDIRECT(ADDRESS(ROW()+(0), COLUMN()+(-1), 1)), 2)</f>
        <v>743.1</v>
      </c>
    </row>
    <row r="12" spans="1:8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2</v>
      </c>
      <c r="G12" s="14">
        <v>14122.4</v>
      </c>
      <c r="H12" s="14">
        <f ca="1">ROUND(INDIRECT(ADDRESS(ROW()+(0), COLUMN()+(-2), 1))*INDIRECT(ADDRESS(ROW()+(0), COLUMN()+(-1), 1)), 2)</f>
        <v>28244.8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31659.1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0.199</v>
      </c>
      <c r="G15" s="12">
        <v>13844.5</v>
      </c>
      <c r="H15" s="12">
        <f ca="1">ROUND(INDIRECT(ADDRESS(ROW()+(0), COLUMN()+(-2), 1))*INDIRECT(ADDRESS(ROW()+(0), COLUMN()+(-1), 1)), 2)</f>
        <v>2755.05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0.199</v>
      </c>
      <c r="G16" s="14">
        <v>9932.9</v>
      </c>
      <c r="H16" s="14">
        <f ca="1">ROUND(INDIRECT(ADDRESS(ROW()+(0), COLUMN()+(-2), 1))*INDIRECT(ADDRESS(ROW()+(0), COLUMN()+(-1), 1)), 2)</f>
        <v>1976.65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4731.7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36390.8</v>
      </c>
      <c r="H19" s="14">
        <f ca="1">ROUND(INDIRECT(ADDRESS(ROW()+(0), COLUMN()+(-2), 1))*INDIRECT(ADDRESS(ROW()+(0), COLUMN()+(-1), 1))/100, 2)</f>
        <v>727.82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37118.6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