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<sst xmlns="http://schemas.openxmlformats.org/spreadsheetml/2006/main" count="32" uniqueCount="32">
  <si>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</si>
  <si>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FVI010</t>
  </si>
  <si>
    <t xml:space="preserve">m²</t>
  </si>
  <si>
    <t xml:space="preserve">Vidrio grabado.</t>
  </si>
  <si>
    <r>
      <rPr>
        <sz val="7.80"/>
        <color rgb="FF000000"/>
        <rFont val="Arial"/>
        <family val="2"/>
      </rPr>
      <t xml:space="preserve">Vidrio grabado </t>
    </r>
    <r>
      <rPr>
        <b/>
        <sz val="7.80"/>
        <color rgb="FF000000"/>
        <rFont val="Arial"/>
        <family val="2"/>
      </rPr>
      <t xml:space="preserve">incoloro, 4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</si>
  <si>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</si>
  <si>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</si>
  <si>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</si>
  <si>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</si>
  <si>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</si>
  <si>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</si>
  <si>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mt21vim130g</t>
  </si>
  <si>
    <t xml:space="preserve">m²</t>
  </si>
  <si>
    <t xml:space="preserve">Vidrio grabado translúcido, incoloro, de 4 mm de espesor.</t>
  </si>
  <si>
    <t xml:space="preserve">mt21vva010</t>
  </si>
  <si>
    <t xml:space="preserve">m</t>
  </si>
  <si>
    <t xml:space="preserve">Sellado de juntas mediante la aplicación con pistola de silicona sintética incolora.</t>
  </si>
  <si>
    <t xml:space="preserve">mt21vva021</t>
  </si>
  <si>
    <t xml:space="preserve">Ud</t>
  </si>
  <si>
    <t xml:space="preserve">Material auxiliar para la colocación de vidrios.</t>
  </si>
  <si>
    <t xml:space="preserve">mo054</t>
  </si>
  <si>
    <t xml:space="preserve">h</t>
  </si>
  <si>
    <t xml:space="preserve">Oficial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</si>
  <si>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</si>
  <si>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</si>
  <si>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</si>
  <si>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</si>
  <si>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</si>
  <si>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</si>
  <si>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</si>
  <si>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$ 10.139,42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</si>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</sst>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41" customWidth="1"/>
    <col min="3" max="3" width="3.93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1.012000</v>
      </c>
      <c r="F8" s="16">
        <v>25996.170000</v>
      </c>
      <c r="G8" s="16">
        <f ca="1">ROUND(INDIRECT(ADDRESS(ROW()+(0), COLUMN()+(-2), 1))*INDIRECT(ADDRESS(ROW()+(0), COLUMN()+(-1), 1)), 2)</f>
        <v>26308.120000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3.500000</v>
      </c>
      <c r="F9" s="20">
        <v>1963.810000</v>
      </c>
      <c r="G9" s="20">
        <f ca="1">ROUND(INDIRECT(ADDRESS(ROW()+(0), COLUMN()+(-2), 1))*INDIRECT(ADDRESS(ROW()+(0), COLUMN()+(-1), 1)), 2)</f>
        <v>6873.340000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1.000000</v>
      </c>
      <c r="F10" s="20">
        <v>2911.060000</v>
      </c>
      <c r="G10" s="20">
        <f ca="1">ROUND(INDIRECT(ADDRESS(ROW()+(0), COLUMN()+(-2), 1))*INDIRECT(ADDRESS(ROW()+(0), COLUMN()+(-1), 1)), 2)</f>
        <v>2911.060000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0.287000</v>
      </c>
      <c r="F11" s="20">
        <v>12177.400000</v>
      </c>
      <c r="G11" s="20">
        <f ca="1">ROUND(INDIRECT(ADDRESS(ROW()+(0), COLUMN()+(-2), 1))*INDIRECT(ADDRESS(ROW()+(0), COLUMN()+(-1), 1)), 2)</f>
        <v>3494.910000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0.287000</v>
      </c>
      <c r="F12" s="24">
        <v>8271.030000</v>
      </c>
      <c r="G12" s="24">
        <f ca="1">ROUND(INDIRECT(ADDRESS(ROW()+(0), COLUMN()+(-2), 1))*INDIRECT(ADDRESS(ROW()+(0), COLUMN()+(-1), 1)), 2)</f>
        <v>2373.790000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41961.220000</v>
      </c>
      <c r="G13" s="16">
        <f ca="1">ROUND(INDIRECT(ADDRESS(ROW()+(0), COLUMN()+(-2), 1))*INDIRECT(ADDRESS(ROW()+(0), COLUMN()+(-1), 1))/100, 2)</f>
        <v>839.220000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42800.440000</v>
      </c>
      <c r="G14" s="24">
        <f ca="1">ROUND(INDIRECT(ADDRESS(ROW()+(0), COLUMN()+(-2), 1))*INDIRECT(ADDRESS(ROW()+(0), COLUMN()+(-1), 1))/100, 2)</f>
        <v>1284.010000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44084.450000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