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<sst xmlns="http://schemas.openxmlformats.org/spreadsheetml/2006/main" count="46" uniqueCount="46">
  <si>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</si>
  <si>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FLA010</t>
  </si>
  <si>
    <t xml:space="preserve">m²</t>
  </si>
  <si>
    <t xml:space="preserve">Fachada simple de panel de lámina perfilada de acero.</t>
  </si>
  <si>
    <r>
      <rPr>
        <sz val="8.25"/>
        <color rgb="FF000000"/>
        <rFont val="Arial"/>
        <family val="2"/>
      </rPr>
      <t xml:space="preserve">Cerramiento de fachada simple formado por paneles de lámina perfilada nervada de acero prelacado de 0,6 mm espesor y 30 mm altura de cresta.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</si>
  <si>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</si>
  <si>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</si>
  <si>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</si>
  <si>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</si>
  <si>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</si>
  <si>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</si>
  <si>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</si>
  <si>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mt13ccp100a</t>
  </si>
  <si>
    <t xml:space="preserve">m²</t>
  </si>
  <si>
    <t xml:space="preserve">Lámina perfilada nervada de acero prelacado de 0,6 mm espesor y 30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</si>
  <si>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</si>
  <si>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</si>
  <si>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</si>
  <si>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mt13ccg030g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</si>
  <si>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</si>
  <si>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</si>
  <si>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</si>
  <si>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</si>
  <si>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láminas perfiladas de acero.</t>
  </si>
  <si>
    <t xml:space="preserve">mt13ccg030e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</si>
  <si>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</si>
  <si>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</si>
  <si>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</si>
  <si>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</si>
  <si>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</si>
  <si>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</si>
  <si>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</si>
  <si>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</si>
  <si>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</si>
  <si>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</si>
  <si>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</si>
  <si>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</si>
  <si>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</si>
  <si>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</si>
  <si>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</si>
  <si>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</si>
  <si>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</si>
  <si>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</si>
  <si>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</si>
  <si>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$ 4.589,63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</si>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</sst>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1.050000</v>
      </c>
      <c r="G10" s="12">
        <v>19084.670000</v>
      </c>
      <c r="H10" s="12">
        <f ca="1">ROUND(INDIRECT(ADDRESS(ROW()+(0), COLUMN()+(-2), 1))*INDIRECT(ADDRESS(ROW()+(0), COLUMN()+(-1), 1)), 2)</f>
        <v>20038.900000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0.340000</v>
      </c>
      <c r="G11" s="12">
        <v>10420.460000</v>
      </c>
      <c r="H11" s="12">
        <f ca="1">ROUND(INDIRECT(ADDRESS(ROW()+(0), COLUMN()+(-2), 1))*INDIRECT(ADDRESS(ROW()+(0), COLUMN()+(-1), 1)), 2)</f>
        <v>3542.960000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1.500000</v>
      </c>
      <c r="G12" s="12">
        <v>1030.340000</v>
      </c>
      <c r="H12" s="12">
        <f ca="1">ROUND(INDIRECT(ADDRESS(ROW()+(0), COLUMN()+(-2), 1))*INDIRECT(ADDRESS(ROW()+(0), COLUMN()+(-1), 1)), 2)</f>
        <v>1545.510000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0.420000</v>
      </c>
      <c r="G13" s="12">
        <v>6228.860000</v>
      </c>
      <c r="H13" s="12">
        <f ca="1">ROUND(INDIRECT(ADDRESS(ROW()+(0), COLUMN()+(-2), 1))*INDIRECT(ADDRESS(ROW()+(0), COLUMN()+(-1), 1)), 2)</f>
        <v>2616.120000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2.050000</v>
      </c>
      <c r="G14" s="14">
        <v>93.670000</v>
      </c>
      <c r="H14" s="14">
        <f ca="1">ROUND(INDIRECT(ADDRESS(ROW()+(0), COLUMN()+(-2), 1))*INDIRECT(ADDRESS(ROW()+(0), COLUMN()+(-1), 1)), 2)</f>
        <v>192.020000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27935.510000</v>
      </c>
    </row>
    <row r="16" spans="1:8" ht="13.50" thickBot="1" customHeight="1">
      <c r="A16" s="15">
        <v>2.000000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0.117000</v>
      </c>
      <c r="G17" s="14">
        <v>6338.710000</v>
      </c>
      <c r="H17" s="14">
        <f ca="1">ROUND(INDIRECT(ADDRESS(ROW()+(0), COLUMN()+(-2), 1))*INDIRECT(ADDRESS(ROW()+(0), COLUMN()+(-1), 1)), 2)</f>
        <v>741.630000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741.630000</v>
      </c>
    </row>
    <row r="19" spans="1:8" ht="13.50" thickBot="1" customHeight="1">
      <c r="A19" s="15">
        <v>3.000000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0.348000</v>
      </c>
      <c r="G20" s="12">
        <v>20511.200000</v>
      </c>
      <c r="H20" s="12">
        <f ca="1">ROUND(INDIRECT(ADDRESS(ROW()+(0), COLUMN()+(-2), 1))*INDIRECT(ADDRESS(ROW()+(0), COLUMN()+(-1), 1)), 2)</f>
        <v>7137.900000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0.348000</v>
      </c>
      <c r="G21" s="14">
        <v>14628.700000</v>
      </c>
      <c r="H21" s="14">
        <f ca="1">ROUND(INDIRECT(ADDRESS(ROW()+(0), COLUMN()+(-2), 1))*INDIRECT(ADDRESS(ROW()+(0), COLUMN()+(-1), 1)), 2)</f>
        <v>5090.790000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12228.690000</v>
      </c>
    </row>
    <row r="23" spans="1:8" ht="13.50" thickBot="1" customHeight="1">
      <c r="A23" s="15">
        <v>4.000000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2.000000</v>
      </c>
      <c r="G24" s="14">
        <f ca="1">ROUND(SUM(INDIRECT(ADDRESS(ROW()+(-2), COLUMN()+(1), 1)),INDIRECT(ADDRESS(ROW()+(-6), COLUMN()+(1), 1)),INDIRECT(ADDRESS(ROW()+(-9), COLUMN()+(1), 1))), 2)</f>
        <v>40905.830000</v>
      </c>
      <c r="H24" s="14">
        <f ca="1">ROUND(INDIRECT(ADDRESS(ROW()+(0), COLUMN()+(-2), 1))*INDIRECT(ADDRESS(ROW()+(0), COLUMN()+(-1), 1))/100, 2)</f>
        <v>818.120000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41723.950000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