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<sst xmlns="http://schemas.openxmlformats.org/spreadsheetml/2006/main" count="32" uniqueCount="32">
  <si>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</si>
  <si>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FIM015</t>
  </si>
  <si>
    <t xml:space="preserve">m²</t>
  </si>
  <si>
    <t xml:space="preserve">Muro divisorio interior con paneles de sectorización.</t>
  </si>
  <si>
    <r>
      <rPr>
        <sz val="8.25"/>
        <color rgb="FF000000"/>
        <rFont val="Arial"/>
        <family val="2"/>
      </rPr>
      <t xml:space="preserve">Muro divisorio interior formada por paneles machihembrados de sectorización de acero con aislamiento incorporado, de 80 mm de espesor y 1150 mm de anchura, Euroclase A2-s1, d0 de reacción al fuego, resistencia al fuego EI 90, formados por dos paramentos de lámina de acero estándar acabado prelacado, de espesor exterior 0,5 mm y espesor interior 0,5 mm y alma aislante de lana de roca de densidad media 55 kg/m³.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</si>
  <si>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</si>
  <si>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</si>
  <si>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</si>
  <si>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</si>
  <si>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</si>
  <si>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</si>
  <si>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</si>
  <si>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mt12ppa020k</t>
  </si>
  <si>
    <t xml:space="preserve">m²</t>
  </si>
  <si>
    <t xml:space="preserve">Panel machihembrado de sectorización de acero con aislamiento incorporado, de 80 mm de espesor y 1150 mm de anchura, Euroclase A2-s1, d0 de reacción al fuego, resistencia al fuego EI 90, formado por dos paramentos de lámina de acero estándar acabado prelacado, de espesor exterior 0,5 mm y espesor interior 0,5 mm y alma aislante de lana de roca de densidad media 55 kg/m³, remates y accesorios.</t>
  </si>
  <si>
    <t xml:space="preserve">mt13ccg030e</t>
  </si>
  <si>
    <t xml:space="preserve">Ud</t>
  </si>
  <si>
    <t xml:space="preserve">Tornillo autorroscante de 4,2x13 mm de acero inoxidable, con arandela.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</si>
  <si>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</si>
  <si>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</si>
  <si>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</si>
  <si>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</si>
  <si>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divisiones y sistemas de placas.</t>
  </si>
  <si>
    <t xml:space="preserve">mo100</t>
  </si>
  <si>
    <t xml:space="preserve">h</t>
  </si>
  <si>
    <t xml:space="preserve">Ayudante montador de divisiones y sistemas de placas.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</si>
  <si>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</si>
  <si>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</si>
  <si>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</si>
  <si>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</si>
  <si>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$ 7.428,25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</si>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</sst>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6.12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73981.1</v>
      </c>
      <c r="H10" s="12">
        <f ca="1">ROUND(INDIRECT(ADDRESS(ROW()+(0), COLUMN()+(-2), 1))*INDIRECT(ADDRESS(ROW()+(0), COLUMN()+(-1), 1)), 2)</f>
        <v>77680.1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98.44</v>
      </c>
      <c r="H11" s="14">
        <f ca="1">ROUND(INDIRECT(ADDRESS(ROW()+(0), COLUMN()+(-2), 1))*INDIRECT(ADDRESS(ROW()+(0), COLUMN()+(-1), 1)), 2)</f>
        <v>590.64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78270.8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0.372</v>
      </c>
      <c r="G14" s="12">
        <v>19863.6</v>
      </c>
      <c r="H14" s="12">
        <f ca="1">ROUND(INDIRECT(ADDRESS(ROW()+(0), COLUMN()+(-2), 1))*INDIRECT(ADDRESS(ROW()+(0), COLUMN()+(-1), 1)), 2)</f>
        <v>7389.26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0.372</v>
      </c>
      <c r="G15" s="14">
        <v>14441.9</v>
      </c>
      <c r="H15" s="14">
        <f ca="1">ROUND(INDIRECT(ADDRESS(ROW()+(0), COLUMN()+(-2), 1))*INDIRECT(ADDRESS(ROW()+(0), COLUMN()+(-1), 1)), 2)</f>
        <v>5372.38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12761.6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91032.4</v>
      </c>
      <c r="H18" s="14">
        <f ca="1">ROUND(INDIRECT(ADDRESS(ROW()+(0), COLUMN()+(-2), 1))*INDIRECT(ADDRESS(ROW()+(0), COLUMN()+(-1), 1))/100, 2)</f>
        <v>1820.65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92853.1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