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<sst xmlns="http://schemas.openxmlformats.org/spreadsheetml/2006/main" count="47" uniqueCount="47">
  <si>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</si>
  <si>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FFW070</t>
  </si>
  <si>
    <t xml:space="preserve">m²</t>
  </si>
  <si>
    <t xml:space="preserve">Sistemas "PLACO" de trasdosado autoportante, de placas de yeso laminado, en cerramientos.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</si>
  <si>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cerramiento,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placa de yeso laminado A / - 1200 / 2500 / 15 / borde afinado, BA 15 "PLACO", atornillada directamente a una estructura autoportante de perfiles metálicos de acero galvanizado formada por canales R 48 "PLACO" y montantes M 48 "PLACO", con una separación entre montantes de 600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63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</si>
  <si>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</si>
  <si>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</si>
  <si>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</si>
  <si>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</si>
  <si>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</si>
  <si>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</si>
  <si>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</si>
  <si>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</si>
  <si>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</si>
  <si>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</si>
  <si>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</si>
  <si>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</si>
  <si>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</si>
  <si>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</si>
  <si>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</si>
  <si>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mt12plk010aadi</t>
  </si>
  <si>
    <t xml:space="preserve">m²</t>
  </si>
  <si>
    <t xml:space="preserve">Placa de yeso laminado A / - 1200 / 2500 / 15 / borde afinado,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</si>
  <si>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</si>
  <si>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</si>
  <si>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perfilería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</si>
  <si>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</si>
  <si>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</si>
  <si>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</si>
  <si>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</si>
  <si>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</si>
  <si>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microperforada, "PLACO", para acabado de juntas de placas de yeso laminado.</t>
  </si>
  <si>
    <t xml:space="preserve">mt12plm010a</t>
  </si>
  <si>
    <t xml:space="preserve">kg</t>
  </si>
  <si>
    <t xml:space="preserve">Pasta de secado en polvo, SN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</si>
  <si>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</si>
  <si>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</si>
  <si>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</si>
  <si>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</si>
  <si>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</si>
  <si>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</si>
  <si>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</si>
  <si>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</si>
  <si>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</si>
  <si>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</si>
  <si>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$ 3.924,93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</si>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</sst>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10" customWidth="1"/>
    <col min="4" max="4" width="21.27" customWidth="1"/>
    <col min="5" max="5" width="29.58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3604.160000</v>
      </c>
      <c r="J9" s="20"/>
      <c r="K9" s="20">
        <f ca="1">ROUND(INDIRECT(ADDRESS(ROW()+(0), COLUMN()+(-4), 1))*INDIRECT(ADDRESS(ROW()+(0), COLUMN()+(-2), 1)), 2)</f>
        <v>3604.160000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4274.170000</v>
      </c>
      <c r="J10" s="20"/>
      <c r="K10" s="20">
        <f ca="1">ROUND(INDIRECT(ADDRESS(ROW()+(0), COLUMN()+(-4), 1))*INDIRECT(ADDRESS(ROW()+(0), COLUMN()+(-2), 1)), 2)</f>
        <v>8975.760000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13099.750000</v>
      </c>
      <c r="J11" s="20"/>
      <c r="K11" s="20">
        <f ca="1">ROUND(INDIRECT(ADDRESS(ROW()+(0), COLUMN()+(-4), 1))*INDIRECT(ADDRESS(ROW()+(0), COLUMN()+(-2), 1)), 2)</f>
        <v>13754.740000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11.000000</v>
      </c>
      <c r="H12" s="19"/>
      <c r="I12" s="20">
        <v>18.390000</v>
      </c>
      <c r="J12" s="20"/>
      <c r="K12" s="20">
        <f ca="1">ROUND(INDIRECT(ADDRESS(ROW()+(0), COLUMN()+(-4), 1))*INDIRECT(ADDRESS(ROW()+(0), COLUMN()+(-2), 1)), 2)</f>
        <v>202.290000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5.000000</v>
      </c>
      <c r="H13" s="19"/>
      <c r="I13" s="20">
        <v>43.430000</v>
      </c>
      <c r="J13" s="20"/>
      <c r="K13" s="20">
        <f ca="1">ROUND(INDIRECT(ADDRESS(ROW()+(0), COLUMN()+(-4), 1))*INDIRECT(ADDRESS(ROW()+(0), COLUMN()+(-2), 1)), 2)</f>
        <v>217.150000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1.400000</v>
      </c>
      <c r="H14" s="19"/>
      <c r="I14" s="20">
        <v>110.220000</v>
      </c>
      <c r="J14" s="20"/>
      <c r="K14" s="20">
        <f ca="1">ROUND(INDIRECT(ADDRESS(ROW()+(0), COLUMN()+(-4), 1))*INDIRECT(ADDRESS(ROW()+(0), COLUMN()+(-2), 1)), 2)</f>
        <v>154.310000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0.330000</v>
      </c>
      <c r="H15" s="19"/>
      <c r="I15" s="20">
        <v>2582.980000</v>
      </c>
      <c r="J15" s="20"/>
      <c r="K15" s="20">
        <f ca="1">ROUND(INDIRECT(ADDRESS(ROW()+(0), COLUMN()+(-4), 1))*INDIRECT(ADDRESS(ROW()+(0), COLUMN()+(-2), 1)), 2)</f>
        <v>852.380000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0.302000</v>
      </c>
      <c r="H16" s="19"/>
      <c r="I16" s="20">
        <v>11654.210000</v>
      </c>
      <c r="J16" s="20"/>
      <c r="K16" s="20">
        <f ca="1">ROUND(INDIRECT(ADDRESS(ROW()+(0), COLUMN()+(-4), 1))*INDIRECT(ADDRESS(ROW()+(0), COLUMN()+(-2), 1)), 2)</f>
        <v>3519.570000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0.302000</v>
      </c>
      <c r="H17" s="23"/>
      <c r="I17" s="24">
        <v>7658.540000</v>
      </c>
      <c r="J17" s="24"/>
      <c r="K17" s="24">
        <f ca="1">ROUND(INDIRECT(ADDRESS(ROW()+(0), COLUMN()+(-4), 1))*INDIRECT(ADDRESS(ROW()+(0), COLUMN()+(-2), 1)), 2)</f>
        <v>2312.880000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33962.640000</v>
      </c>
      <c r="J18" s="16"/>
      <c r="K18" s="16">
        <f ca="1">ROUND(INDIRECT(ADDRESS(ROW()+(0), COLUMN()+(-4), 1))*INDIRECT(ADDRESS(ROW()+(0), COLUMN()+(-2), 1))/100, 2)</f>
        <v>679.250000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34641.890000</v>
      </c>
      <c r="J19" s="24"/>
      <c r="K19" s="24">
        <f ca="1">ROUND(INDIRECT(ADDRESS(ROW()+(0), COLUMN()+(-4), 1))*INDIRECT(ADDRESS(ROW()+(0), COLUMN()+(-2), 1))/100, 2)</f>
        <v>1039.260000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35681.150000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