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<sst xmlns="http://schemas.openxmlformats.org/spreadsheetml/2006/main" count="50" uniqueCount="50">
  <si>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</si>
  <si>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FFW015</t>
  </si>
  <si>
    <t xml:space="preserve">m²</t>
  </si>
  <si>
    <t xml:space="preserve">Sistema "KNAUF" de trasdosado autoportante, de placas de yeso laminado, en cerramientos.</t>
  </si>
  <si>
    <r>
      <rPr>
        <b/>
        <sz val="7.80"/>
        <color rgb="FF000000"/>
        <rFont val="Arial"/>
        <family val="2"/>
      </rPr>
      <t xml:space="preserve">Trasdosado autoportante libre sobre cerramiento, W 625 "KNAUF" realizado con placa de yeso laminado - |15 Standard (A)|, anclada a las losas mediante estructura formada por canales y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montantes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</si>
  <si>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</si>
  <si>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</si>
  <si>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</si>
  <si>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</si>
  <si>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</si>
  <si>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</si>
  <si>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</si>
  <si>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</si>
  <si>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</si>
  <si>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</si>
  <si>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</si>
  <si>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</si>
  <si>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</si>
  <si>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</si>
  <si>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</si>
  <si>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</si>
  <si>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</si>
  <si>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</si>
  <si>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</si>
  <si>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</si>
  <si>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</si>
  <si>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</si>
  <si>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</si>
  <si>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</si>
  <si>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</si>
  <si>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</si>
  <si>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chazo y tornillo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</si>
  <si>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</si>
  <si>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</si>
  <si>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</si>
  <si>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</si>
  <si>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</si>
  <si>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</si>
  <si>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</si>
  <si>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</si>
  <si>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</si>
  <si>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</si>
  <si>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</si>
  <si>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</si>
  <si>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</si>
  <si>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</si>
  <si>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</si>
  <si>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</si>
  <si>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$ 3.767,75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</si>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</sst>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29.58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1423.180000</v>
      </c>
      <c r="J8" s="16"/>
      <c r="K8" s="16">
        <f ca="1">ROUND(INDIRECT(ADDRESS(ROW()+(0), COLUMN()+(-4), 1))*INDIRECT(ADDRESS(ROW()+(0), COLUMN()+(-2), 1)), 2)</f>
        <v>142.320000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2887.950000</v>
      </c>
      <c r="J9" s="20"/>
      <c r="K9" s="20">
        <f ca="1">ROUND(INDIRECT(ADDRESS(ROW()+(0), COLUMN()+(-4), 1))*INDIRECT(ADDRESS(ROW()+(0), COLUMN()+(-2), 1)), 2)</f>
        <v>2021.570000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3881.410000</v>
      </c>
      <c r="J10" s="20"/>
      <c r="K10" s="20">
        <f ca="1">ROUND(INDIRECT(ADDRESS(ROW()+(0), COLUMN()+(-4), 1))*INDIRECT(ADDRESS(ROW()+(0), COLUMN()+(-2), 1)), 2)</f>
        <v>7762.820000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641.590000</v>
      </c>
      <c r="J11" s="20"/>
      <c r="K11" s="20">
        <f ca="1">ROUND(INDIRECT(ADDRESS(ROW()+(0), COLUMN()+(-4), 1))*INDIRECT(ADDRESS(ROW()+(0), COLUMN()+(-2), 1)), 2)</f>
        <v>769.910000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12891.810000</v>
      </c>
      <c r="J12" s="20"/>
      <c r="K12" s="20">
        <f ca="1">ROUND(INDIRECT(ADDRESS(ROW()+(0), COLUMN()+(-4), 1))*INDIRECT(ADDRESS(ROW()+(0), COLUMN()+(-2), 1)), 2)</f>
        <v>13536.400000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21.950000</v>
      </c>
      <c r="J13" s="20"/>
      <c r="K13" s="20">
        <f ca="1">ROUND(INDIRECT(ADDRESS(ROW()+(0), COLUMN()+(-4), 1))*INDIRECT(ADDRESS(ROW()+(0), COLUMN()+(-2), 1)), 2)</f>
        <v>307.300000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148.550000</v>
      </c>
      <c r="J14" s="20"/>
      <c r="K14" s="20">
        <f ca="1">ROUND(INDIRECT(ADDRESS(ROW()+(0), COLUMN()+(-4), 1))*INDIRECT(ADDRESS(ROW()+(0), COLUMN()+(-2), 1)), 2)</f>
        <v>237.680000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3350.020000</v>
      </c>
      <c r="J15" s="20"/>
      <c r="K15" s="20">
        <f ca="1">ROUND(INDIRECT(ADDRESS(ROW()+(0), COLUMN()+(-4), 1))*INDIRECT(ADDRESS(ROW()+(0), COLUMN()+(-2), 1)), 2)</f>
        <v>1005.010000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85.250000</v>
      </c>
      <c r="J16" s="20"/>
      <c r="K16" s="20">
        <f ca="1">ROUND(INDIRECT(ADDRESS(ROW()+(0), COLUMN()+(-4), 1))*INDIRECT(ADDRESS(ROW()+(0), COLUMN()+(-2), 1)), 2)</f>
        <v>136.400000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0.467000</v>
      </c>
      <c r="H17" s="19"/>
      <c r="I17" s="20">
        <v>11654.210000</v>
      </c>
      <c r="J17" s="20"/>
      <c r="K17" s="20">
        <f ca="1">ROUND(INDIRECT(ADDRESS(ROW()+(0), COLUMN()+(-4), 1))*INDIRECT(ADDRESS(ROW()+(0), COLUMN()+(-2), 1)), 2)</f>
        <v>5442.520000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0.162000</v>
      </c>
      <c r="H18" s="23"/>
      <c r="I18" s="24">
        <v>7658.540000</v>
      </c>
      <c r="J18" s="24"/>
      <c r="K18" s="24">
        <f ca="1">ROUND(INDIRECT(ADDRESS(ROW()+(0), COLUMN()+(-4), 1))*INDIRECT(ADDRESS(ROW()+(0), COLUMN()+(-2), 1)), 2)</f>
        <v>1240.680000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32602.610000</v>
      </c>
      <c r="J19" s="16"/>
      <c r="K19" s="16">
        <f ca="1">ROUND(INDIRECT(ADDRESS(ROW()+(0), COLUMN()+(-4), 1))*INDIRECT(ADDRESS(ROW()+(0), COLUMN()+(-2), 1))/100, 2)</f>
        <v>652.050000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33254.660000</v>
      </c>
      <c r="J20" s="24"/>
      <c r="K20" s="24">
        <f ca="1">ROUND(INDIRECT(ADDRESS(ROW()+(0), COLUMN()+(-4), 1))*INDIRECT(ADDRESS(ROW()+(0), COLUMN()+(-2), 1))/100, 2)</f>
        <v>997.640000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34252.300000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