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<sst xmlns="http://schemas.openxmlformats.org/spreadsheetml/2006/main" count="41" uniqueCount="41">
  <si>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</si>
  <si>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FFV010</t>
  </si>
  <si>
    <t xml:space="preserve">m²</t>
  </si>
  <si>
    <t xml:space="preserve">Mampostería de fachada de vidrio moldeado.</t>
  </si>
  <si>
    <r>
      <rPr>
        <sz val="8.25"/>
        <color rgb="FF000000"/>
        <rFont val="Arial"/>
        <family val="2"/>
      </rPr>
      <t xml:space="preserve">Cerramiento de fachada de mampostería de bloques huecos de vidrio moldeado ondulado, incoloro, 190x190x80 mm, colocados con adhesivo cementoso color blanco y armaduras.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</si>
  <si>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</si>
  <si>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</si>
  <si>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</si>
  <si>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</si>
  <si>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</si>
  <si>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</si>
  <si>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</si>
  <si>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</si>
  <si>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</si>
  <si>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</si>
  <si>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</si>
  <si>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</si>
  <si>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agregados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</si>
  <si>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</si>
  <si>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</si>
  <si>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</si>
  <si>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</si>
  <si>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</si>
  <si>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</si>
  <si>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</si>
  <si>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</si>
  <si>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bloques de vidrio.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</si>
  <si>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</si>
  <si>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</si>
  <si>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</si>
  <si>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</si>
  <si>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</si>
  <si>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</si>
  <si>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</si>
  <si>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</si>
  <si>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</si>
  <si>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</si>
  <si>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</si>
  <si>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</si>
  <si>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$ 20.074,84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</si>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</sst>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25.000000</v>
      </c>
      <c r="G10" s="12">
        <v>6178.790000</v>
      </c>
      <c r="H10" s="12">
        <f ca="1">ROUND(INDIRECT(ADDRESS(ROW()+(0), COLUMN()+(-2), 1))*INDIRECT(ADDRESS(ROW()+(0), COLUMN()+(-1), 1)), 2)</f>
        <v>154469.750000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12.000000</v>
      </c>
      <c r="G11" s="12">
        <v>1100.380000</v>
      </c>
      <c r="H11" s="12">
        <f ca="1">ROUND(INDIRECT(ADDRESS(ROW()+(0), COLUMN()+(-2), 1))*INDIRECT(ADDRESS(ROW()+(0), COLUMN()+(-1), 1)), 2)</f>
        <v>13204.560000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2.120000</v>
      </c>
      <c r="G12" s="12">
        <v>13647.840000</v>
      </c>
      <c r="H12" s="12">
        <f ca="1">ROUND(INDIRECT(ADDRESS(ROW()+(0), COLUMN()+(-2), 1))*INDIRECT(ADDRESS(ROW()+(0), COLUMN()+(-1), 1)), 2)</f>
        <v>28933.420000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0.500000</v>
      </c>
      <c r="G13" s="12">
        <v>20249.280000</v>
      </c>
      <c r="H13" s="12">
        <f ca="1">ROUND(INDIRECT(ADDRESS(ROW()+(0), COLUMN()+(-2), 1))*INDIRECT(ADDRESS(ROW()+(0), COLUMN()+(-1), 1)), 2)</f>
        <v>10124.640000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1.000000</v>
      </c>
      <c r="G14" s="14">
        <v>2127.030000</v>
      </c>
      <c r="H14" s="14">
        <f ca="1">ROUND(INDIRECT(ADDRESS(ROW()+(0), COLUMN()+(-2), 1))*INDIRECT(ADDRESS(ROW()+(0), COLUMN()+(-1), 1)), 2)</f>
        <v>2127.030000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208859.400000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3.917000</v>
      </c>
      <c r="G17" s="12">
        <v>13602.610000</v>
      </c>
      <c r="H17" s="12">
        <f ca="1">ROUND(INDIRECT(ADDRESS(ROW()+(0), COLUMN()+(-2), 1))*INDIRECT(ADDRESS(ROW()+(0), COLUMN()+(-1), 1)), 2)</f>
        <v>53281.420000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1.958000</v>
      </c>
      <c r="G18" s="14">
        <v>9713.670000</v>
      </c>
      <c r="H18" s="14">
        <f ca="1">ROUND(INDIRECT(ADDRESS(ROW()+(0), COLUMN()+(-2), 1))*INDIRECT(ADDRESS(ROW()+(0), COLUMN()+(-1), 1)), 2)</f>
        <v>19019.370000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72300.790000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2.000000</v>
      </c>
      <c r="G21" s="14">
        <f ca="1">ROUND(SUM(INDIRECT(ADDRESS(ROW()+(-2), COLUMN()+(1), 1)),INDIRECT(ADDRESS(ROW()+(-6), COLUMN()+(1), 1))), 2)</f>
        <v>281160.190000</v>
      </c>
      <c r="H21" s="14">
        <f ca="1">ROUND(INDIRECT(ADDRESS(ROW()+(0), COLUMN()+(-2), 1))*INDIRECT(ADDRESS(ROW()+(0), COLUMN()+(-1), 1))/100, 2)</f>
        <v>5623.200000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286783.390000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