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<sst xmlns="http://schemas.openxmlformats.org/spreadsheetml/2006/main" count="46" uniqueCount="46">
  <si>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</si>
  <si>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FDZ020</t>
  </si>
  <si>
    <t xml:space="preserve">m²</t>
  </si>
  <si>
    <t xml:space="preserve">Celosía en fachada, de mampostería de bloques decorativos cara vista.</t>
  </si>
  <si>
    <r>
      <rPr>
        <sz val="8.25"/>
        <color rgb="FF000000"/>
        <rFont val="Arial"/>
        <family val="2"/>
      </rPr>
      <t xml:space="preserve">Celosía en fachada, de mampostería de bloques prefabricados de concreto de celosía decorativa, color blanco, de 20x20x8 cm, recibidos con mortero de cemento y cal, confeccionado en obra, dosificación 1:1:7.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</si>
  <si>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</si>
  <si>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</si>
  <si>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</si>
  <si>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</si>
  <si>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</si>
  <si>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</si>
  <si>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</si>
  <si>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</si>
  <si>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</si>
  <si>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</si>
  <si>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</si>
  <si>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</si>
  <si>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</si>
  <si>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mt08cem041d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</si>
  <si>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</si>
  <si>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</si>
  <si>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</si>
  <si>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</si>
  <si>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</si>
  <si>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mt20ceh020b</t>
  </si>
  <si>
    <t xml:space="preserve">Ud</t>
  </si>
  <si>
    <t xml:space="preserve">Bloque prefabricado de concreto de celosía decorativa, color blanco, de 20x20x8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</si>
  <si>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</si>
  <si>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</si>
  <si>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</si>
  <si>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</si>
  <si>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</si>
  <si>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</si>
  <si>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</si>
  <si>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</si>
  <si>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</si>
  <si>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</si>
  <si>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</si>
  <si>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</si>
  <si>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</si>
  <si>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</si>
  <si>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</si>
  <si>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</si>
  <si>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</si>
  <si>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$ 23.280,61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</si>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</sst>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45246.8</v>
      </c>
      <c r="H11" s="12">
        <f ca="1">ROUND(INDIRECT(ADDRESS(ROW()+(0), COLUMN()+(-2), 1))*INDIRECT(ADDRESS(ROW()+(0), COLUMN()+(-1), 1)), 2)</f>
        <v>542.96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1211.69</v>
      </c>
      <c r="H12" s="12">
        <f ca="1">ROUND(INDIRECT(ADDRESS(ROW()+(0), COLUMN()+(-2), 1))*INDIRECT(ADDRESS(ROW()+(0), COLUMN()+(-1), 1)), 2)</f>
        <v>2423.38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957.29</v>
      </c>
      <c r="H13" s="12">
        <f ca="1">ROUND(INDIRECT(ADDRESS(ROW()+(0), COLUMN()+(-2), 1))*INDIRECT(ADDRESS(ROW()+(0), COLUMN()+(-1), 1)), 2)</f>
        <v>1914.58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23</v>
      </c>
      <c r="G14" s="14">
        <v>3013.1</v>
      </c>
      <c r="H14" s="14">
        <f ca="1">ROUND(INDIRECT(ADDRESS(ROW()+(0), COLUMN()+(-2), 1))*INDIRECT(ADDRESS(ROW()+(0), COLUMN()+(-1), 1)), 2)</f>
        <v>69301.3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74202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8779.49</v>
      </c>
      <c r="H17" s="14">
        <f ca="1">ROUND(INDIRECT(ADDRESS(ROW()+(0), COLUMN()+(-2), 1))*INDIRECT(ADDRESS(ROW()+(0), COLUMN()+(-1), 1)), 2)</f>
        <v>70.24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70.24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0.683</v>
      </c>
      <c r="G20" s="12">
        <v>27792.3</v>
      </c>
      <c r="H20" s="12">
        <f ca="1">ROUND(INDIRECT(ADDRESS(ROW()+(0), COLUMN()+(-2), 1))*INDIRECT(ADDRESS(ROW()+(0), COLUMN()+(-1), 1)), 2)</f>
        <v>18982.1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0.771</v>
      </c>
      <c r="G21" s="14">
        <v>20015.5</v>
      </c>
      <c r="H21" s="14">
        <f ca="1">ROUND(INDIRECT(ADDRESS(ROW()+(0), COLUMN()+(-2), 1))*INDIRECT(ADDRESS(ROW()+(0), COLUMN()+(-1), 1)), 2)</f>
        <v>15432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34414.1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108686</v>
      </c>
      <c r="H24" s="14">
        <f ca="1">ROUND(INDIRECT(ADDRESS(ROW()+(0), COLUMN()+(-2), 1))*INDIRECT(ADDRESS(ROW()+(0), COLUMN()+(-1), 1))/100, 2)</f>
        <v>2173.73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110860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