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<sst xmlns="http://schemas.openxmlformats.org/spreadsheetml/2006/main" count="29" uniqueCount="29">
  <si>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</si>
  <si>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FCL062</t>
  </si>
  <si>
    <t xml:space="preserve">Ud</t>
  </si>
  <si>
    <t xml:space="preserve">Ventana ojo de buey de aluminio.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</si>
  <si>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especial, para conformado de ventana ojo de buey mitad fija y mitad abatible de aluminio lacado especial, de 80 cm de diámetro, gama media, formada por una hoja, y con premarco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</si>
  <si>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</si>
  <si>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</si>
  <si>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</si>
  <si>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</si>
  <si>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</si>
  <si>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</si>
  <si>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mt25pfx175if</t>
  </si>
  <si>
    <t xml:space="preserve">Ud</t>
  </si>
  <si>
    <t xml:space="preserve">Ventana ojo de buey mitad fija y mitad abatible de aluminio lacado especial, de 80 cm de diámetro, gama media, incluso perfiles para conformado de premarco y junquillo con el certificado de calidad QUALICOAT.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</si>
  <si>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</si>
  <si>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</si>
  <si>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</si>
  <si>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</si>
  <si>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</si>
  <si>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</si>
  <si>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</si>
  <si>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</si>
  <si>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</si>
  <si>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</si>
  <si>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</si>
  <si>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</si>
  <si>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</si>
  <si>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$ 150.712,24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</si>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</sst>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17" customWidth="1"/>
    <col min="4" max="4" width="17.49" customWidth="1"/>
    <col min="5" max="5" width="49.83" customWidth="1"/>
    <col min="6" max="6" width="5.97" customWidth="1"/>
    <col min="7" max="7" width="4.95" customWidth="1"/>
    <col min="8" max="8" width="8.60" customWidth="1"/>
    <col min="9" max="9" width="2.33" customWidth="1"/>
    <col min="10" max="10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1.000000</v>
      </c>
      <c r="G8" s="16">
        <v>957242.130000</v>
      </c>
      <c r="H8" s="16"/>
      <c r="I8" s="16">
        <f ca="1">ROUND(INDIRECT(ADDRESS(ROW()+(0), COLUMN()+(-3), 1))*INDIRECT(ADDRESS(ROW()+(0), COLUMN()+(-2), 1)), 2)</f>
        <v>957242.130000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0.112000</v>
      </c>
      <c r="G9" s="20">
        <v>9135.010000</v>
      </c>
      <c r="H9" s="20"/>
      <c r="I9" s="20">
        <f ca="1">ROUND(INDIRECT(ADDRESS(ROW()+(0), COLUMN()+(-3), 1))*INDIRECT(ADDRESS(ROW()+(0), COLUMN()+(-2), 1)), 2)</f>
        <v>1023.120000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3.470000</v>
      </c>
      <c r="G10" s="20">
        <v>11458.010000</v>
      </c>
      <c r="H10" s="20"/>
      <c r="I10" s="20">
        <f ca="1">ROUND(INDIRECT(ADDRESS(ROW()+(0), COLUMN()+(-3), 1))*INDIRECT(ADDRESS(ROW()+(0), COLUMN()+(-2), 1)), 2)</f>
        <v>39759.290000</v>
      </c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3">
        <v>3.466000</v>
      </c>
      <c r="G11" s="24">
        <v>7687.030000</v>
      </c>
      <c r="H11" s="24"/>
      <c r="I11" s="24">
        <f ca="1">ROUND(INDIRECT(ADDRESS(ROW()+(0), COLUMN()+(-3), 1))*INDIRECT(ADDRESS(ROW()+(0), COLUMN()+(-2), 1)), 2)</f>
        <v>26643.250000</v>
      </c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1024667.790000</v>
      </c>
      <c r="H12" s="16"/>
      <c r="I12" s="16">
        <f ca="1">ROUND(INDIRECT(ADDRESS(ROW()+(0), COLUMN()+(-3), 1))*INDIRECT(ADDRESS(ROW()+(0), COLUMN()+(-2), 1))/100, 2)</f>
        <v>20493.360000</v>
      </c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1045161.150000</v>
      </c>
      <c r="H13" s="24"/>
      <c r="I13" s="24">
        <f ca="1">ROUND(INDIRECT(ADDRESS(ROW()+(0), COLUMN()+(-3), 1))*INDIRECT(ADDRESS(ROW()+(0), COLUMN()+(-2), 1))/100, 2)</f>
        <v>31354.830000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1076515.980000</v>
      </c>
      <c r="J14" s="26"/>
    </row>
  </sheetData>
  <mergeCells count="29">
    <mergeCell ref="A1:J1"/>
    <mergeCell ref="A3:C3"/>
    <mergeCell ref="F3:G3"/>
    <mergeCell ref="H3:I3"/>
    <mergeCell ref="A4:J4"/>
    <mergeCell ref="C7:E7"/>
    <mergeCell ref="G7:H7"/>
    <mergeCell ref="I7:J7"/>
    <mergeCell ref="C8:E8"/>
    <mergeCell ref="G8:H8"/>
    <mergeCell ref="I8:J8"/>
    <mergeCell ref="C9:E9"/>
    <mergeCell ref="G9:H9"/>
    <mergeCell ref="I9:J9"/>
    <mergeCell ref="C10:E10"/>
    <mergeCell ref="G10:H10"/>
    <mergeCell ref="I10:J10"/>
    <mergeCell ref="C11:E11"/>
    <mergeCell ref="G11:H11"/>
    <mergeCell ref="I11:J11"/>
    <mergeCell ref="C12:E12"/>
    <mergeCell ref="G12:H12"/>
    <mergeCell ref="I12:J12"/>
    <mergeCell ref="C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