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<sst xmlns="http://schemas.openxmlformats.org/spreadsheetml/2006/main" count="34" uniqueCount="34">
  <si>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</si>
  <si>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EPS010</t>
  </si>
  <si>
    <t xml:space="preserve">Ud</t>
  </si>
  <si>
    <t xml:space="preserve">Columna prefabricada de concreto armado.</t>
  </si>
  <si>
    <r>
      <rPr>
        <sz val="8.25"/>
        <color rgb="FF000000"/>
        <rFont val="Arial"/>
        <family val="2"/>
      </rPr>
      <t xml:space="preserve">Columna prefabricada de concreto armado de sección 35x35 cm, de 3 m de altura libre máxima, para acabado visto del concreto, con armadura de 650 a 900 kN/m de capacidad mecánica, sin ménsulas, para empotrar en la base. El precio no incluye el mortero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</si>
  <si>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</si>
  <si>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</si>
  <si>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</si>
  <si>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</si>
  <si>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</si>
  <si>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</si>
  <si>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</si>
  <si>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mt07pha010aaab</t>
  </si>
  <si>
    <t xml:space="preserve">Ud</t>
  </si>
  <si>
    <t xml:space="preserve">Columna prefabricada de concreto armado de sección 35x35 cm, de 3 m de altura libre máxima, para acabado visto del concreto, con armadura de 650 a 900 kN/m de capacidad mecánica, sin ménsulas, para empotrar en la base.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</si>
  <si>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</si>
  <si>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</si>
  <si>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</si>
  <si>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</si>
  <si>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</si>
  <si>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</si>
  <si>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</si>
  <si>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mo046</t>
  </si>
  <si>
    <t xml:space="preserve">h</t>
  </si>
  <si>
    <t xml:space="preserve">Oficial 1ª montador de estructura prefabricada de concreto.</t>
  </si>
  <si>
    <t xml:space="preserve">mo093</t>
  </si>
  <si>
    <t xml:space="preserve">h</t>
  </si>
  <si>
    <t xml:space="preserve">Ayudante montador de estructura prefabricada de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</si>
  <si>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</si>
  <si>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</si>
  <si>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</si>
  <si>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</si>
  <si>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$ 29.904,36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</si>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</sst>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53" customWidth="1"/>
    <col min="4" max="4" width="7.65" customWidth="1"/>
    <col min="5" max="5" width="65.79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338368</v>
      </c>
      <c r="H10" s="14">
        <f ca="1">ROUND(INDIRECT(ADDRESS(ROW()+(0), COLUMN()+(-2), 1))*INDIRECT(ADDRESS(ROW()+(0), COLUMN()+(-1), 1)), 2)</f>
        <v>338368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338368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0.29</v>
      </c>
      <c r="G13" s="14">
        <v>190960</v>
      </c>
      <c r="H13" s="14">
        <f ca="1">ROUND(INDIRECT(ADDRESS(ROW()+(0), COLUMN()+(-2), 1))*INDIRECT(ADDRESS(ROW()+(0), COLUMN()+(-1), 1)), 2)</f>
        <v>55378.5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55378.5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1">
        <v>0.348</v>
      </c>
      <c r="G16" s="13">
        <v>28923.2</v>
      </c>
      <c r="H16" s="13">
        <f ca="1">ROUND(INDIRECT(ADDRESS(ROW()+(0), COLUMN()+(-2), 1))*INDIRECT(ADDRESS(ROW()+(0), COLUMN()+(-1), 1)), 2)</f>
        <v>10065.3</v>
      </c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2">
        <v>0.695</v>
      </c>
      <c r="G17" s="14">
        <v>21607.4</v>
      </c>
      <c r="H17" s="14">
        <f ca="1">ROUND(INDIRECT(ADDRESS(ROW()+(0), COLUMN()+(-2), 1))*INDIRECT(ADDRESS(ROW()+(0), COLUMN()+(-1), 1)), 2)</f>
        <v>15017.1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25082.4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30</v>
      </c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418829</v>
      </c>
      <c r="H20" s="14">
        <f ca="1">ROUND(INDIRECT(ADDRESS(ROW()+(0), COLUMN()+(-2), 1))*INDIRECT(ADDRESS(ROW()+(0), COLUMN()+(-1), 1))/100, 2)</f>
        <v>8376.57</v>
      </c>
    </row>
    <row r="21" spans="1:8" ht="13.50" thickBot="1" customHeight="1">
      <c r="A21" s="21" t="s">
        <v>32</v>
      </c>
      <c r="B21" s="21"/>
      <c r="C21" s="21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427205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