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<sst xmlns="http://schemas.openxmlformats.org/spreadsheetml/2006/main" count="76" uniqueCount="76">
  <si>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</si>
  <si>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</si>
  <si>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</si>
  <si>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de placas alveolares prefabricadas de concreto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</si>
  <si>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concreto pretensado, de 20 cm de canto y 120 cm de anchura, con momento flector último de 17 kN·m/m, con altura libre de planta de hasta 3 m, apoyada directamente sobre vigas de canto o muros portantes; relleno de juntas entre placas alveolares y zonas de enlace con apoyos, realizados con concreto f'c=210 kg/cm² (21 MPa), clase de exposición F0 S0 P0 C0, tamaño máximo del agregado 12,5 mm, manejabilidad blanda, preparado en obra, y fundido con medios manuales, y acero Grado 60 (fy=4200 kg/cm²)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figurado del acero (corte y doblez) en el área de trabajo, en obra y el armado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</si>
  <si>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</si>
  <si>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</si>
  <si>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</si>
  <si>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</si>
  <si>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</si>
  <si>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</si>
  <si>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</si>
  <si>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</si>
  <si>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</si>
  <si>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Placa alveolar prefabricada de concreto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</si>
  <si>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</si>
  <si>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</si>
  <si>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</si>
  <si>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</si>
  <si>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</si>
  <si>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</si>
  <si>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</si>
  <si>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</si>
  <si>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</si>
  <si>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</si>
  <si>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</si>
  <si>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</si>
  <si>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</si>
  <si>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</si>
  <si>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</si>
  <si>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</si>
  <si>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</si>
  <si>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</si>
  <si>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</si>
  <si>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</si>
  <si>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</si>
  <si>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</si>
  <si>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</si>
  <si>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concreto.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</si>
  <si>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</si>
  <si>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</si>
  <si>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</si>
  <si>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</si>
  <si>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</si>
  <si>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</si>
  <si>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</si>
  <si>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</si>
  <si>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</si>
  <si>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</si>
  <si>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</si>
  <si>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</si>
  <si>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</si>
  <si>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</si>
  <si>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</si>
  <si>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</si>
  <si>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</si>
  <si>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</si>
  <si>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</si>
  <si>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</si>
  <si>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</si>
  <si>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</si>
  <si>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</si>
  <si>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</si>
  <si>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</si>
  <si>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</si>
  <si>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</si>
  <si>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</si>
  <si>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</si>
  <si>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</si>
  <si>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</si>
  <si>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</si>
  <si>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</si>
  <si>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</si>
  <si>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</si>
  <si>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$ 15.931,84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</si>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</sst>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128732</v>
      </c>
      <c r="H10" s="12">
        <f ca="1">ROUND(INDIRECT(ADDRESS(ROW()+(0), COLUMN()+(-2), 1))*INDIRECT(ADDRESS(ROW()+(0), COLUMN()+(-1), 1)), 2)</f>
        <v>128732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3186.11</v>
      </c>
      <c r="H11" s="12">
        <f ca="1">ROUND(INDIRECT(ADDRESS(ROW()+(0), COLUMN()+(-2), 1))*INDIRECT(ADDRESS(ROW()+(0), COLUMN()+(-1), 1)), 2)</f>
        <v>3186.11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2109.85</v>
      </c>
      <c r="H12" s="12">
        <f ca="1">ROUND(INDIRECT(ADDRESS(ROW()+(0), COLUMN()+(-2), 1))*INDIRECT(ADDRESS(ROW()+(0), COLUMN()+(-1), 1)), 2)</f>
        <v>8861.37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3289.66</v>
      </c>
      <c r="H13" s="12">
        <f ca="1">ROUND(INDIRECT(ADDRESS(ROW()+(0), COLUMN()+(-2), 1))*INDIRECT(ADDRESS(ROW()+(0), COLUMN()+(-1), 1)), 2)</f>
        <v>184.22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3289.66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77925</v>
      </c>
      <c r="H15" s="12">
        <f ca="1">ROUND(INDIRECT(ADDRESS(ROW()+(0), COLUMN()+(-2), 1))*INDIRECT(ADDRESS(ROW()+(0), COLUMN()+(-1), 1)), 2)</f>
        <v>467.55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0.009</v>
      </c>
      <c r="G16" s="12">
        <v>56407.7</v>
      </c>
      <c r="H16" s="12">
        <f ca="1">ROUND(INDIRECT(ADDRESS(ROW()+(0), COLUMN()+(-2), 1))*INDIRECT(ADDRESS(ROW()+(0), COLUMN()+(-1), 1)), 2)</f>
        <v>507.67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3.763</v>
      </c>
      <c r="G17" s="12">
        <v>484.68</v>
      </c>
      <c r="H17" s="12">
        <f ca="1">ROUND(INDIRECT(ADDRESS(ROW()+(0), COLUMN()+(-2), 1))*INDIRECT(ADDRESS(ROW()+(0), COLUMN()+(-1), 1)), 2)</f>
        <v>1823.85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0.019</v>
      </c>
      <c r="G18" s="14">
        <v>4908.66</v>
      </c>
      <c r="H18" s="14">
        <f ca="1">ROUND(INDIRECT(ADDRESS(ROW()+(0), COLUMN()+(-2), 1))*INDIRECT(ADDRESS(ROW()+(0), COLUMN()+(-1), 1)), 2)</f>
        <v>93.26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143862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0.185</v>
      </c>
      <c r="G21" s="14">
        <v>190960</v>
      </c>
      <c r="H21" s="14">
        <f ca="1">ROUND(INDIRECT(ADDRESS(ROW()+(0), COLUMN()+(-2), 1))*INDIRECT(ADDRESS(ROW()+(0), COLUMN()+(-1), 1)), 2)</f>
        <v>35327.7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35327.7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0.223</v>
      </c>
      <c r="G24" s="12">
        <v>28923.2</v>
      </c>
      <c r="H24" s="12">
        <f ca="1">ROUND(INDIRECT(ADDRESS(ROW()+(0), COLUMN()+(-2), 1))*INDIRECT(ADDRESS(ROW()+(0), COLUMN()+(-1), 1)), 2)</f>
        <v>6449.88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0.223</v>
      </c>
      <c r="G25" s="12">
        <v>21607.4</v>
      </c>
      <c r="H25" s="12">
        <f ca="1">ROUND(INDIRECT(ADDRESS(ROW()+(0), COLUMN()+(-2), 1))*INDIRECT(ADDRESS(ROW()+(0), COLUMN()+(-1), 1)), 2)</f>
        <v>4818.45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0.078</v>
      </c>
      <c r="G26" s="12">
        <v>28923.2</v>
      </c>
      <c r="H26" s="12">
        <f ca="1">ROUND(INDIRECT(ADDRESS(ROW()+(0), COLUMN()+(-2), 1))*INDIRECT(ADDRESS(ROW()+(0), COLUMN()+(-1), 1)), 2)</f>
        <v>2256.01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0.072</v>
      </c>
      <c r="G27" s="12">
        <v>21607.4</v>
      </c>
      <c r="H27" s="12">
        <f ca="1">ROUND(INDIRECT(ADDRESS(ROW()+(0), COLUMN()+(-2), 1))*INDIRECT(ADDRESS(ROW()+(0), COLUMN()+(-1), 1)), 2)</f>
        <v>1555.73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0.015</v>
      </c>
      <c r="G28" s="12">
        <v>20015.5</v>
      </c>
      <c r="H28" s="12">
        <f ca="1">ROUND(INDIRECT(ADDRESS(ROW()+(0), COLUMN()+(-2), 1))*INDIRECT(ADDRESS(ROW()+(0), COLUMN()+(-1), 1)), 2)</f>
        <v>300.23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0.015</v>
      </c>
      <c r="G29" s="12">
        <v>20347.7</v>
      </c>
      <c r="H29" s="12">
        <f ca="1">ROUND(INDIRECT(ADDRESS(ROW()+(0), COLUMN()+(-2), 1))*INDIRECT(ADDRESS(ROW()+(0), COLUMN()+(-1), 1)), 2)</f>
        <v>305.22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28923.2</v>
      </c>
      <c r="H30" s="12">
        <f ca="1">ROUND(INDIRECT(ADDRESS(ROW()+(0), COLUMN()+(-2), 1))*INDIRECT(ADDRESS(ROW()+(0), COLUMN()+(-1), 1)), 2)</f>
        <v>86.77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0.013</v>
      </c>
      <c r="G31" s="14">
        <v>21607.4</v>
      </c>
      <c r="H31" s="14">
        <f ca="1">ROUND(INDIRECT(ADDRESS(ROW()+(0), COLUMN()+(-2), 1))*INDIRECT(ADDRESS(ROW()+(0), COLUMN()+(-1), 1)), 2)</f>
        <v>280.9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16053.2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195243</v>
      </c>
      <c r="H34" s="14">
        <f ca="1">ROUND(INDIRECT(ADDRESS(ROW()+(0), COLUMN()+(-2), 1))*INDIRECT(ADDRESS(ROW()+(0), COLUMN()+(-1), 1))/100, 2)</f>
        <v>3904.86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199148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