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<sst xmlns="http://schemas.openxmlformats.org/spreadsheetml/2006/main" count="26" uniqueCount="26">
  <si>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</si>
  <si>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</si>
  <si>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</si>
  <si>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</si>
  <si>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10 mm de diámetro y 129 mm de longitud, insertado en taladro de 12 mm de diámetro y 110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</si>
  <si>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</si>
  <si>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</si>
  <si>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</si>
  <si>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</si>
  <si>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</si>
  <si>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</si>
  <si>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mt09reh310bd</t>
  </si>
  <si>
    <t xml:space="preserve">Ud</t>
  </si>
  <si>
    <t xml:space="preserve">Anclaje expansivo mecánico compuesto por tornillo de cabeza hexagonal acero galvanizado calidad 8.8, según ISO 898-1 de 10 mm de diámetro y 129 mm de longitud, arandela y sección de plástico colapsable, para fijaciones sobre estructuras de concreto.</t>
  </si>
  <si>
    <t xml:space="preserve">mo019</t>
  </si>
  <si>
    <t xml:space="preserve">h</t>
  </si>
  <si>
    <t xml:space="preserve">Oficial 1ª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</si>
  <si>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</si>
  <si>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</si>
  <si>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</si>
  <si>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</si>
  <si>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</si>
  <si>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</si>
  <si>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</si>
  <si>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$ 1.044,59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</si>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</sst>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12100.810000</v>
      </c>
      <c r="J8" s="16"/>
      <c r="K8" s="16">
        <f ca="1">ROUND(INDIRECT(ADDRESS(ROW()+(0), COLUMN()+(-4), 1))*INDIRECT(ADDRESS(ROW()+(0), COLUMN()+(-2), 1)), 2)</f>
        <v>12100.810000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0.112000</v>
      </c>
      <c r="H9" s="19"/>
      <c r="I9" s="20">
        <v>11274.890000</v>
      </c>
      <c r="J9" s="20"/>
      <c r="K9" s="20">
        <f ca="1">ROUND(INDIRECT(ADDRESS(ROW()+(0), COLUMN()+(-4), 1))*INDIRECT(ADDRESS(ROW()+(0), COLUMN()+(-2), 1)), 2)</f>
        <v>1262.790000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0.112000</v>
      </c>
      <c r="H10" s="23"/>
      <c r="I10" s="24">
        <v>7502.970000</v>
      </c>
      <c r="J10" s="24"/>
      <c r="K10" s="24">
        <f ca="1">ROUND(INDIRECT(ADDRESS(ROW()+(0), COLUMN()+(-4), 1))*INDIRECT(ADDRESS(ROW()+(0), COLUMN()+(-2), 1)), 2)</f>
        <v>840.330000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14203.930000</v>
      </c>
      <c r="J11" s="16"/>
      <c r="K11" s="16">
        <f ca="1">ROUND(INDIRECT(ADDRESS(ROW()+(0), COLUMN()+(-4), 1))*INDIRECT(ADDRESS(ROW()+(0), COLUMN()+(-2), 1))/100, 2)</f>
        <v>284.080000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14488.010000</v>
      </c>
      <c r="J12" s="24"/>
      <c r="K12" s="24">
        <f ca="1">ROUND(INDIRECT(ADDRESS(ROW()+(0), COLUMN()+(-4), 1))*INDIRECT(ADDRESS(ROW()+(0), COLUMN()+(-2), 1))/100, 2)</f>
        <v>434.640000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14922.650000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