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<sst xmlns="http://schemas.openxmlformats.org/spreadsheetml/2006/main" count="32" uniqueCount="32">
  <si>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</si>
  <si>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EHY053</t>
  </si>
  <si>
    <t xml:space="preserve">m²</t>
  </si>
  <si>
    <t xml:space="preserve">Protección catódica del concreto armado frente a la corrosión.</t>
  </si>
  <si>
    <r>
      <rPr>
        <sz val="8.25"/>
        <color rgb="FF000000"/>
        <rFont val="Arial"/>
        <family val="2"/>
      </rPr>
      <t xml:space="preserve">Mortero de cemento con arena de sílice y aditivos especiales, proyectado en 2 capas, hasta alcanzar 10 mm de espesor total, como revestimiento del ánodo de malla de titanio, para la protección catódica por corriente impresa de estructuras de concreto armado, frente a la corrosión, con cables de alimentación eléctrica conectados cada 1,5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</si>
  <si>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</si>
  <si>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</si>
  <si>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</si>
  <si>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</si>
  <si>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</si>
  <si>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</si>
  <si>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</si>
  <si>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mt09reh210</t>
  </si>
  <si>
    <t xml:space="preserve">kg</t>
  </si>
  <si>
    <t xml:space="preserve">Mortero de cemento con arena de sílice de granulometría compensada y aditivos especiales, para proyectar sobre ánodos de malla en la protección catódica de estructuras de concreto armado.</t>
  </si>
  <si>
    <t xml:space="preserve">mt09reh211</t>
  </si>
  <si>
    <t xml:space="preserve">m²</t>
  </si>
  <si>
    <t xml:space="preserve">Ánodo de malla de titanio con una pureza del 99%, incluso soportes de plástico y cables de alimentación eléctrica conectados cada 1,5 m.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</si>
  <si>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</si>
  <si>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</si>
  <si>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</si>
  <si>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</si>
  <si>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</si>
  <si>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</si>
  <si>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</si>
  <si>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</si>
  <si>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</si>
  <si>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</si>
  <si>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</si>
  <si>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</si>
  <si>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$ 12.980,82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</si>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</sst>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23" customWidth="1"/>
    <col min="3" max="3" width="3.06" customWidth="1"/>
    <col min="4" max="4" width="4.59" customWidth="1"/>
    <col min="5" max="5" width="73.27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20.000000</v>
      </c>
      <c r="G10" s="12">
        <v>3482.930000</v>
      </c>
      <c r="H10" s="12">
        <f ca="1">ROUND(INDIRECT(ADDRESS(ROW()+(0), COLUMN()+(-2), 1))*INDIRECT(ADDRESS(ROW()+(0), COLUMN()+(-1), 1)), 2)</f>
        <v>69658.600000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1.000000</v>
      </c>
      <c r="G11" s="14">
        <v>68008.870000</v>
      </c>
      <c r="H11" s="14">
        <f ca="1">ROUND(INDIRECT(ADDRESS(ROW()+(0), COLUMN()+(-2), 1))*INDIRECT(ADDRESS(ROW()+(0), COLUMN()+(-1), 1)), 2)</f>
        <v>68008.870000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137667.470000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0.765000</v>
      </c>
      <c r="G14" s="12">
        <v>13602.610000</v>
      </c>
      <c r="H14" s="12">
        <f ca="1">ROUND(INDIRECT(ADDRESS(ROW()+(0), COLUMN()+(-2), 1))*INDIRECT(ADDRESS(ROW()+(0), COLUMN()+(-1), 1)), 2)</f>
        <v>10406.000000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1.113000</v>
      </c>
      <c r="G15" s="14">
        <v>9887.930000</v>
      </c>
      <c r="H15" s="14">
        <f ca="1">ROUND(INDIRECT(ADDRESS(ROW()+(0), COLUMN()+(-2), 1))*INDIRECT(ADDRESS(ROW()+(0), COLUMN()+(-1), 1)), 2)</f>
        <v>11005.270000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21411.270000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159078.740000</v>
      </c>
      <c r="H18" s="14">
        <f ca="1">ROUND(INDIRECT(ADDRESS(ROW()+(0), COLUMN()+(-2), 1))*INDIRECT(ADDRESS(ROW()+(0), COLUMN()+(-1), 1))/100, 2)</f>
        <v>3181.570000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162260.310000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