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<sst xmlns="http://schemas.openxmlformats.org/spreadsheetml/2006/main" count="32" uniqueCount="32">
  <si>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</si>
  <si>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EHY030</t>
  </si>
  <si>
    <t xml:space="preserve">m²</t>
  </si>
  <si>
    <t xml:space="preserve">Mortero de fraguado rápido para reparación estructural de concreto, a base de cemento.</t>
  </si>
  <si>
    <r>
      <rPr>
        <sz val="8.25"/>
        <color rgb="FF000000"/>
        <rFont val="Arial"/>
        <family val="2"/>
      </rPr>
      <t xml:space="preserve">Aplicación manual de mortero tixotrópico, de fraguado rápido, con inhibidores de corrosión, de elevada resistencia mecánica, con una resistencia a compresión a 28 días mayor o igual a 50 N/mm², un módulo de elasticidad de 20000 N/mm², en capa de 15 mm de espesor medio, con acabado superficial fratasado con esponja o fratás, para reparación y refuerzo estructural de elemento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</si>
  <si>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</si>
  <si>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</si>
  <si>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</si>
  <si>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</si>
  <si>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</si>
  <si>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</si>
  <si>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</si>
  <si>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mt09rew050d</t>
  </si>
  <si>
    <t xml:space="preserve">kg</t>
  </si>
  <si>
    <t xml:space="preserve">Mortero tixotrópico, de fraguado rápido, con inhibidores de corrosión, de elevada resistencia mecánica, con una resistencia a compresión a 28 días mayor o igual a 50 N/mm², un módulo de elasticidad de 20000 N/mm², para reparación estructural del concreto.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</si>
  <si>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</si>
  <si>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</si>
  <si>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</si>
  <si>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</si>
  <si>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</si>
  <si>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</si>
  <si>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</si>
  <si>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</si>
  <si>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</si>
  <si>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</si>
  <si>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</si>
  <si>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</si>
  <si>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</si>
  <si>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</si>
  <si>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</si>
  <si>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$ 908,20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</si>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</sst>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1.57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25.5</v>
      </c>
      <c r="G10" s="12">
        <v>1291.32</v>
      </c>
      <c r="H10" s="12">
        <f ca="1">ROUND(INDIRECT(ADDRESS(ROW()+(0), COLUMN()+(-2), 1))*INDIRECT(ADDRESS(ROW()+(0), COLUMN()+(-1), 1)), 2)</f>
        <v>32928.7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0.004</v>
      </c>
      <c r="G11" s="14">
        <v>2858.8</v>
      </c>
      <c r="H11" s="14">
        <f ca="1">ROUND(INDIRECT(ADDRESS(ROW()+(0), COLUMN()+(-2), 1))*INDIRECT(ADDRESS(ROW()+(0), COLUMN()+(-1), 1)), 2)</f>
        <v>11.44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32940.1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0.487</v>
      </c>
      <c r="G14" s="12">
        <v>13844.5</v>
      </c>
      <c r="H14" s="12">
        <f ca="1">ROUND(INDIRECT(ADDRESS(ROW()+(0), COLUMN()+(-2), 1))*INDIRECT(ADDRESS(ROW()+(0), COLUMN()+(-1), 1)), 2)</f>
        <v>6742.25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0.487</v>
      </c>
      <c r="G15" s="14">
        <v>9932.9</v>
      </c>
      <c r="H15" s="14">
        <f ca="1">ROUND(INDIRECT(ADDRESS(ROW()+(0), COLUMN()+(-2), 1))*INDIRECT(ADDRESS(ROW()+(0), COLUMN()+(-1), 1)), 2)</f>
        <v>4837.32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11579.6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44519.7</v>
      </c>
      <c r="H18" s="14">
        <f ca="1">ROUND(INDIRECT(ADDRESS(ROW()+(0), COLUMN()+(-2), 1))*INDIRECT(ADDRESS(ROW()+(0), COLUMN()+(-1), 1))/100, 2)</f>
        <v>890.39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45410.1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