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<sst xmlns="http://schemas.openxmlformats.org/spreadsheetml/2006/main" count="64" uniqueCount="64">
  <si>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</si>
  <si>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EHH050</t>
  </si>
  <si>
    <t xml:space="preserve">m²</t>
  </si>
  <si>
    <t xml:space="preserve">Refuerzo de losa mediante recrecido con concreto armado.</t>
  </si>
  <si>
    <r>
      <rPr>
        <sz val="8.25"/>
        <color rgb="FF000000"/>
        <rFont val="Arial"/>
        <family val="2"/>
      </rPr>
      <t xml:space="preserve">Refuerzo de losa de concreto mediante recrecido de 7 cm de espesor en la cara superior, para capa de compresión de concreto armado, realizada con concreto f'c=210 kg/cm² (21 MPa), clase de exposición F0 S0 P0 C0, tamaño máximo del agregado 12,5 mm, manejabilidad blanda, preparado en obra, y fundido con medios manuales, y malla electrosoldada tipo XX 50, 25x25 cm y Ø 4-4 mm. Incluso apuntalamiento y desapuntalamiento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</si>
  <si>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</si>
  <si>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</si>
  <si>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</si>
  <si>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</si>
  <si>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</si>
  <si>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</si>
  <si>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</si>
  <si>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</si>
  <si>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</si>
  <si>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</si>
  <si>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</si>
  <si>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</si>
  <si>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</si>
  <si>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</si>
  <si>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</si>
  <si>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</si>
  <si>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mt07aco020h</t>
  </si>
  <si>
    <t xml:space="preserve">Ud</t>
  </si>
  <si>
    <t xml:space="preserve">Separador homologado para losas macizas.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</si>
  <si>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</si>
  <si>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</si>
  <si>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</si>
  <si>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</si>
  <si>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</si>
  <si>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</si>
  <si>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</si>
  <si>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</si>
  <si>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</si>
  <si>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</si>
  <si>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</si>
  <si>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</si>
  <si>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</si>
  <si>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</si>
  <si>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</si>
  <si>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</si>
  <si>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</si>
  <si>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</si>
  <si>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</si>
  <si>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</si>
  <si>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</si>
  <si>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</si>
  <si>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</si>
  <si>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</si>
  <si>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</si>
  <si>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</si>
  <si>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</si>
  <si>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</si>
  <si>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</si>
  <si>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</si>
  <si>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</si>
  <si>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</si>
  <si>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</si>
  <si>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</si>
  <si>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</si>
  <si>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</si>
  <si>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</si>
  <si>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</si>
  <si>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$ 7.014,29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</si>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</sst>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21003.8</v>
      </c>
      <c r="H10" s="12">
        <f ca="1">ROUND(INDIRECT(ADDRESS(ROW()+(0), COLUMN()+(-2), 1))*INDIRECT(ADDRESS(ROW()+(0), COLUMN()+(-1), 1)), 2)</f>
        <v>420.08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6219.81</v>
      </c>
      <c r="H11" s="12">
        <f ca="1">ROUND(INDIRECT(ADDRESS(ROW()+(0), COLUMN()+(-2), 1))*INDIRECT(ADDRESS(ROW()+(0), COLUMN()+(-1), 1)), 2)</f>
        <v>310.99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63968.3</v>
      </c>
      <c r="H12" s="12">
        <f ca="1">ROUND(INDIRECT(ADDRESS(ROW()+(0), COLUMN()+(-2), 1))*INDIRECT(ADDRESS(ROW()+(0), COLUMN()+(-1), 1)), 2)</f>
        <v>831.59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291.93</v>
      </c>
      <c r="H13" s="12">
        <f ca="1">ROUND(INDIRECT(ADDRESS(ROW()+(0), COLUMN()+(-2), 1))*INDIRECT(ADDRESS(ROW()+(0), COLUMN()+(-1), 1)), 2)</f>
        <v>875.79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2954.16</v>
      </c>
      <c r="H14" s="12">
        <f ca="1">ROUND(INDIRECT(ADDRESS(ROW()+(0), COLUMN()+(-2), 1))*INDIRECT(ADDRESS(ROW()+(0), COLUMN()+(-1), 1)), 2)</f>
        <v>3544.99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0.117</v>
      </c>
      <c r="G15" s="12">
        <v>4983.82</v>
      </c>
      <c r="H15" s="12">
        <f ca="1">ROUND(INDIRECT(ADDRESS(ROW()+(0), COLUMN()+(-2), 1))*INDIRECT(ADDRESS(ROW()+(0), COLUMN()+(-1), 1)), 2)</f>
        <v>583.11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0.043</v>
      </c>
      <c r="G16" s="12">
        <v>106280</v>
      </c>
      <c r="H16" s="12">
        <f ca="1">ROUND(INDIRECT(ADDRESS(ROW()+(0), COLUMN()+(-2), 1))*INDIRECT(ADDRESS(ROW()+(0), COLUMN()+(-1), 1)), 2)</f>
        <v>4570.04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0.064</v>
      </c>
      <c r="G17" s="12">
        <v>76933.1</v>
      </c>
      <c r="H17" s="12">
        <f ca="1">ROUND(INDIRECT(ADDRESS(ROW()+(0), COLUMN()+(-2), 1))*INDIRECT(ADDRESS(ROW()+(0), COLUMN()+(-1), 1)), 2)</f>
        <v>4923.72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27.597</v>
      </c>
      <c r="G18" s="14">
        <v>734.29</v>
      </c>
      <c r="H18" s="14">
        <f ca="1">ROUND(INDIRECT(ADDRESS(ROW()+(0), COLUMN()+(-2), 1))*INDIRECT(ADDRESS(ROW()+(0), COLUMN()+(-1), 1)), 2)</f>
        <v>20264.2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36324.5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0.054</v>
      </c>
      <c r="G21" s="14">
        <v>11514.6</v>
      </c>
      <c r="H21" s="14">
        <f ca="1">ROUND(INDIRECT(ADDRESS(ROW()+(0), COLUMN()+(-2), 1))*INDIRECT(ADDRESS(ROW()+(0), COLUMN()+(-1), 1)), 2)</f>
        <v>621.79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621.79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0.831</v>
      </c>
      <c r="G24" s="12">
        <v>38230.4</v>
      </c>
      <c r="H24" s="12">
        <f ca="1">ROUND(INDIRECT(ADDRESS(ROW()+(0), COLUMN()+(-2), 1))*INDIRECT(ADDRESS(ROW()+(0), COLUMN()+(-1), 1)), 2)</f>
        <v>31769.5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0.831</v>
      </c>
      <c r="G25" s="12">
        <v>28560.5</v>
      </c>
      <c r="H25" s="12">
        <f ca="1">ROUND(INDIRECT(ADDRESS(ROW()+(0), COLUMN()+(-2), 1))*INDIRECT(ADDRESS(ROW()+(0), COLUMN()+(-1), 1)), 2)</f>
        <v>23733.8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0.106</v>
      </c>
      <c r="G26" s="12">
        <v>26456.3</v>
      </c>
      <c r="H26" s="12">
        <f ca="1">ROUND(INDIRECT(ADDRESS(ROW()+(0), COLUMN()+(-2), 1))*INDIRECT(ADDRESS(ROW()+(0), COLUMN()+(-1), 1)), 2)</f>
        <v>2804.37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0.111</v>
      </c>
      <c r="G27" s="14">
        <v>26895.5</v>
      </c>
      <c r="H27" s="14">
        <f ca="1">ROUND(INDIRECT(ADDRESS(ROW()+(0), COLUMN()+(-2), 1))*INDIRECT(ADDRESS(ROW()+(0), COLUMN()+(-1), 1)), 2)</f>
        <v>2985.39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61293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98239.3</v>
      </c>
      <c r="H30" s="14">
        <f ca="1">ROUND(INDIRECT(ADDRESS(ROW()+(0), COLUMN()+(-2), 1))*INDIRECT(ADDRESS(ROW()+(0), COLUMN()+(-1), 1))/100, 2)</f>
        <v>1964.79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100204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