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<sst xmlns="http://schemas.openxmlformats.org/spreadsheetml/2006/main" count="55" uniqueCount="55">
  <si>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</si>
  <si>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EFE020</t>
  </si>
  <si>
    <t xml:space="preserve">m²</t>
  </si>
  <si>
    <t xml:space="preserve">Bóveda de mampostería de ladrillo cerámico.</t>
  </si>
  <si>
    <r>
      <rPr>
        <sz val="8.25"/>
        <color rgb="FF000000"/>
        <rFont val="Arial"/>
        <family val="2"/>
      </rPr>
      <t xml:space="preserve">Bóveda estructural de cañón, de directriz recta, realizada con mampostería de 1/2 pie de ladrillo cerámico visto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</si>
  <si>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</si>
  <si>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</si>
  <si>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</si>
  <si>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</si>
  <si>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</si>
  <si>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</si>
  <si>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</si>
  <si>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</si>
  <si>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</si>
  <si>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</si>
  <si>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</si>
  <si>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</si>
  <si>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</si>
  <si>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</si>
  <si>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</si>
  <si>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</si>
  <si>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</si>
  <si>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</si>
  <si>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</si>
  <si>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</si>
  <si>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</si>
  <si>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</si>
  <si>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</si>
  <si>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</si>
  <si>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</si>
  <si>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</si>
  <si>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</si>
  <si>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</si>
  <si>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</si>
  <si>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</si>
  <si>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</si>
  <si>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</si>
  <si>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mo078</t>
  </si>
  <si>
    <t xml:space="preserve">h</t>
  </si>
  <si>
    <t xml:space="preserve">Ayudante de obra gris.</t>
  </si>
  <si>
    <t xml:space="preserve">mo114</t>
  </si>
  <si>
    <t xml:space="preserve">h</t>
  </si>
  <si>
    <t xml:space="preserve">Peón de obra gris.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</si>
  <si>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</si>
  <si>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</si>
  <si>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</si>
  <si>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</si>
  <si>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</si>
  <si>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</si>
  <si>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</si>
  <si>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</si>
  <si>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</si>
  <si>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</si>
  <si>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$ 7.068,95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</si>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</sst>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68.51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2">
        <v>616.17</v>
      </c>
      <c r="H10" s="12">
        <f ca="1">ROUND(INDIRECT(ADDRESS(ROW()+(0), COLUMN()+(-2), 1))*INDIRECT(ADDRESS(ROW()+(0), COLUMN()+(-1), 1)), 2)</f>
        <v>42310.6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3289.66</v>
      </c>
      <c r="H11" s="12">
        <f ca="1">ROUND(INDIRECT(ADDRESS(ROW()+(0), COLUMN()+(-2), 1))*INDIRECT(ADDRESS(ROW()+(0), COLUMN()+(-1), 1)), 2)</f>
        <v>16.45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45246.8</v>
      </c>
      <c r="H12" s="12">
        <f ca="1">ROUND(INDIRECT(ADDRESS(ROW()+(0), COLUMN()+(-2), 1))*INDIRECT(ADDRESS(ROW()+(0), COLUMN()+(-1), 1)), 2)</f>
        <v>1809.87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6.144</v>
      </c>
      <c r="G13" s="12">
        <v>484.68</v>
      </c>
      <c r="H13" s="12">
        <f ca="1">ROUND(INDIRECT(ADDRESS(ROW()+(0), COLUMN()+(-2), 1))*INDIRECT(ADDRESS(ROW()+(0), COLUMN()+(-1), 1)), 2)</f>
        <v>2977.87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183563</v>
      </c>
      <c r="H14" s="14">
        <f ca="1">ROUND(INDIRECT(ADDRESS(ROW()+(0), COLUMN()+(-2), 1))*INDIRECT(ADDRESS(ROW()+(0), COLUMN()+(-1), 1)), 2)</f>
        <v>183563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230678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0.02</v>
      </c>
      <c r="G17" s="14">
        <v>8779.49</v>
      </c>
      <c r="H17" s="14">
        <f ca="1">ROUND(INDIRECT(ADDRESS(ROW()+(0), COLUMN()+(-2), 1))*INDIRECT(ADDRESS(ROW()+(0), COLUMN()+(-1), 1)), 2)</f>
        <v>175.59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175.59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1.503</v>
      </c>
      <c r="G20" s="12">
        <v>27792.3</v>
      </c>
      <c r="H20" s="12">
        <f ca="1">ROUND(INDIRECT(ADDRESS(ROW()+(0), COLUMN()+(-2), 1))*INDIRECT(ADDRESS(ROW()+(0), COLUMN()+(-1), 1)), 2)</f>
        <v>41771.8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1.473</v>
      </c>
      <c r="G21" s="12">
        <v>20774.2</v>
      </c>
      <c r="H21" s="12">
        <f ca="1">ROUND(INDIRECT(ADDRESS(ROW()+(0), COLUMN()+(-2), 1))*INDIRECT(ADDRESS(ROW()+(0), COLUMN()+(-1), 1)), 2)</f>
        <v>30600.3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1.26</v>
      </c>
      <c r="G22" s="12">
        <v>20015.5</v>
      </c>
      <c r="H22" s="12">
        <f ca="1">ROUND(INDIRECT(ADDRESS(ROW()+(0), COLUMN()+(-2), 1))*INDIRECT(ADDRESS(ROW()+(0), COLUMN()+(-1), 1)), 2)</f>
        <v>25219.6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0.368</v>
      </c>
      <c r="G23" s="12">
        <v>28201.3</v>
      </c>
      <c r="H23" s="12">
        <f ca="1">ROUND(INDIRECT(ADDRESS(ROW()+(0), COLUMN()+(-2), 1))*INDIRECT(ADDRESS(ROW()+(0), COLUMN()+(-1), 1)), 2)</f>
        <v>10378.1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0.368</v>
      </c>
      <c r="G24" s="14">
        <v>20906.7</v>
      </c>
      <c r="H24" s="14">
        <f ca="1">ROUND(INDIRECT(ADDRESS(ROW()+(0), COLUMN()+(-2), 1))*INDIRECT(ADDRESS(ROW()+(0), COLUMN()+(-1), 1)), 2)</f>
        <v>7693.68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115664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1)),INDIRECT(ADDRESS(ROW()+(-9), COLUMN()+(1), 1)),INDIRECT(ADDRESS(ROW()+(-12), COLUMN()+(1), 1))), 2)</f>
        <v>346517</v>
      </c>
      <c r="H27" s="14">
        <f ca="1">ROUND(INDIRECT(ADDRESS(ROW()+(0), COLUMN()+(-2), 1))*INDIRECT(ADDRESS(ROW()+(0), COLUMN()+(-1), 1))/100, 2)</f>
        <v>6930.34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1)),INDIRECT(ADDRESS(ROW()+(-10), COLUMN()+(0), 1)),INDIRECT(ADDRESS(ROW()+(-13), COLUMN()+(0), 1))), 2)</f>
        <v>353447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