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<sst xmlns="http://schemas.openxmlformats.org/spreadsheetml/2006/main" count="32" uniqueCount="32">
  <si>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</si>
  <si>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EFE010</t>
  </si>
  <si>
    <t xml:space="preserve">m²</t>
  </si>
  <si>
    <t xml:space="preserve">Bóveda de escalera, dos tableros.</t>
  </si>
  <si>
    <r>
      <rPr>
        <sz val="7.80"/>
        <color rgb="FF000000"/>
        <rFont val="Arial"/>
        <family val="2"/>
      </rPr>
      <t xml:space="preserve">Bóveda de escalera, ladrillo hueco sencillo, </t>
    </r>
    <r>
      <rPr>
        <b/>
        <sz val="7.80"/>
        <color rgb="FF000000"/>
        <rFont val="Arial"/>
        <family val="2"/>
      </rPr>
      <t xml:space="preserve">24x11,5x4</t>
    </r>
    <r>
      <rPr>
        <sz val="7.80"/>
        <color rgb="FF000000"/>
        <rFont val="Arial"/>
        <family val="2"/>
      </rPr>
      <t xml:space="preserve"> cm, dos tableros.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</si>
  <si>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</si>
  <si>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</si>
  <si>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</si>
  <si>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</si>
  <si>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</si>
  <si>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</si>
  <si>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</si>
  <si>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</si>
  <si>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</si>
  <si>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mt09pce030</t>
  </si>
  <si>
    <t xml:space="preserve">kg</t>
  </si>
  <si>
    <t xml:space="preserve">Cemento rápido en sacos.</t>
  </si>
  <si>
    <t xml:space="preserve">mt04lvc010a</t>
  </si>
  <si>
    <t xml:space="preserve">Ud</t>
  </si>
  <si>
    <t xml:space="preserve">Ladrillo cerámico hueco sencillo, para revestir, 24x11,5x4 cm.</t>
  </si>
  <si>
    <t xml:space="preserve">mo020</t>
  </si>
  <si>
    <t xml:space="preserve">h</t>
  </si>
  <si>
    <t xml:space="preserve">Oficial 1ª obra gris.</t>
  </si>
  <si>
    <t xml:space="preserve">mo112</t>
  </si>
  <si>
    <t xml:space="preserve">h</t>
  </si>
  <si>
    <t xml:space="preserve">Peón de obra gris.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</si>
  <si>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</si>
  <si>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</si>
  <si>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</si>
  <si>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</si>
  <si>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$ 2.218,26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</si>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</sst>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41" customWidth="1"/>
    <col min="3" max="3" width="2.04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206648.890000</v>
      </c>
      <c r="H8" s="16">
        <f ca="1">ROUND(INDIRECT(ADDRESS(ROW()+(0), COLUMN()+(-2), 1))*INDIRECT(ADDRESS(ROW()+(0), COLUMN()+(-1), 1)), 2)</f>
        <v>3099.730000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20.000000</v>
      </c>
      <c r="G9" s="20">
        <v>132.210000</v>
      </c>
      <c r="H9" s="20">
        <f ca="1">ROUND(INDIRECT(ADDRESS(ROW()+(0), COLUMN()+(-2), 1))*INDIRECT(ADDRESS(ROW()+(0), COLUMN()+(-1), 1)), 2)</f>
        <v>2644.200000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70.000000</v>
      </c>
      <c r="G10" s="20">
        <v>212.180000</v>
      </c>
      <c r="H10" s="20">
        <f ca="1">ROUND(INDIRECT(ADDRESS(ROW()+(0), COLUMN()+(-2), 1))*INDIRECT(ADDRESS(ROW()+(0), COLUMN()+(-1), 1)), 2)</f>
        <v>14852.600000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3.330000</v>
      </c>
      <c r="G11" s="20">
        <v>11274.890000</v>
      </c>
      <c r="H11" s="20">
        <f ca="1">ROUND(INDIRECT(ADDRESS(ROW()+(0), COLUMN()+(-2), 1))*INDIRECT(ADDRESS(ROW()+(0), COLUMN()+(-1), 1)), 2)</f>
        <v>37545.380000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1.665000</v>
      </c>
      <c r="G12" s="24">
        <v>7350.600000</v>
      </c>
      <c r="H12" s="24">
        <f ca="1">ROUND(INDIRECT(ADDRESS(ROW()+(0), COLUMN()+(-2), 1))*INDIRECT(ADDRESS(ROW()+(0), COLUMN()+(-1), 1)), 2)</f>
        <v>12238.750000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70380.660000</v>
      </c>
      <c r="H13" s="16">
        <f ca="1">ROUND(INDIRECT(ADDRESS(ROW()+(0), COLUMN()+(-2), 1))*INDIRECT(ADDRESS(ROW()+(0), COLUMN()+(-1), 1))/100, 2)</f>
        <v>1407.610000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71788.270000</v>
      </c>
      <c r="H14" s="24">
        <f ca="1">ROUND(INDIRECT(ADDRESS(ROW()+(0), COLUMN()+(-2), 1))*INDIRECT(ADDRESS(ROW()+(0), COLUMN()+(-1), 1))/100, 2)</f>
        <v>2153.650000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73941.920000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