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<sst xmlns="http://schemas.openxmlformats.org/spreadsheetml/2006/main" count="46" uniqueCount="46">
  <si>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</si>
  <si>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ECS010</t>
  </si>
  <si>
    <t xml:space="preserve">m</t>
  </si>
  <si>
    <t xml:space="preserve">Albardilla.</t>
  </si>
  <si>
    <r>
      <rPr>
        <sz val="8.25"/>
        <color rgb="FF000000"/>
        <rFont val="Arial"/>
        <family val="2"/>
      </rPr>
      <t xml:space="preserve">Albardilla de granito Gris Mondariz de 20 cm de anchura, con un espesor de 8 cm, acabado aserrado en las caras vistas, con los cantos matados, recibida con mortero de cemento confeccionado en obra, con 250 kg/m³ de cemento, color gris, dosificación 1:6, suministrado en sacos, para remate de muro de mampostería,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</si>
  <si>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</si>
  <si>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</si>
  <si>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</si>
  <si>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</si>
  <si>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</si>
  <si>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</si>
  <si>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</si>
  <si>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mt06abl010sa</t>
  </si>
  <si>
    <t xml:space="preserve">m</t>
  </si>
  <si>
    <t xml:space="preserve">Albardilla de granito Gris Mondariz de 20 cm de ancho y 8 cm de espesor, acabado aserrado con los cantos matados.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</si>
  <si>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</si>
  <si>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</si>
  <si>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</si>
  <si>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</si>
  <si>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</si>
  <si>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</si>
  <si>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</si>
  <si>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</si>
  <si>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</si>
  <si>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</si>
  <si>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</si>
  <si>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</si>
  <si>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</si>
  <si>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</si>
  <si>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</si>
  <si>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</si>
  <si>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</si>
  <si>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</si>
  <si>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</si>
  <si>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</si>
  <si>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</si>
  <si>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</si>
  <si>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</si>
  <si>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</si>
  <si>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</si>
  <si>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</si>
  <si>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</si>
  <si>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</si>
  <si>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</si>
  <si>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$ 4.332,40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</si>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</sst>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7.8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34840.7</v>
      </c>
      <c r="H10" s="12">
        <f ca="1">ROUND(INDIRECT(ADDRESS(ROW()+(0), COLUMN()+(-2), 1))*INDIRECT(ADDRESS(ROW()+(0), COLUMN()+(-1), 1)), 2)</f>
        <v>34840.7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3289.66</v>
      </c>
      <c r="H11" s="12">
        <f ca="1">ROUND(INDIRECT(ADDRESS(ROW()+(0), COLUMN()+(-2), 1))*INDIRECT(ADDRESS(ROW()+(0), COLUMN()+(-1), 1)), 2)</f>
        <v>13.16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0.014</v>
      </c>
      <c r="G12" s="12">
        <v>45246.8</v>
      </c>
      <c r="H12" s="12">
        <f ca="1">ROUND(INDIRECT(ADDRESS(ROW()+(0), COLUMN()+(-2), 1))*INDIRECT(ADDRESS(ROW()+(0), COLUMN()+(-1), 1)), 2)</f>
        <v>633.45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2.142</v>
      </c>
      <c r="G13" s="12">
        <v>484.68</v>
      </c>
      <c r="H13" s="12">
        <f ca="1">ROUND(INDIRECT(ADDRESS(ROW()+(0), COLUMN()+(-2), 1))*INDIRECT(ADDRESS(ROW()+(0), COLUMN()+(-1), 1)), 2)</f>
        <v>1038.18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0.085</v>
      </c>
      <c r="G14" s="14">
        <v>2609.71</v>
      </c>
      <c r="H14" s="14">
        <f ca="1">ROUND(INDIRECT(ADDRESS(ROW()+(0), COLUMN()+(-2), 1))*INDIRECT(ADDRESS(ROW()+(0), COLUMN()+(-1), 1)), 2)</f>
        <v>221.83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36747.3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0.007</v>
      </c>
      <c r="G17" s="14">
        <v>8779.49</v>
      </c>
      <c r="H17" s="14">
        <f ca="1">ROUND(INDIRECT(ADDRESS(ROW()+(0), COLUMN()+(-2), 1))*INDIRECT(ADDRESS(ROW()+(0), COLUMN()+(-1), 1)), 2)</f>
        <v>61.46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61.46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0.441</v>
      </c>
      <c r="G20" s="12">
        <v>27792.3</v>
      </c>
      <c r="H20" s="12">
        <f ca="1">ROUND(INDIRECT(ADDRESS(ROW()+(0), COLUMN()+(-2), 1))*INDIRECT(ADDRESS(ROW()+(0), COLUMN()+(-1), 1)), 2)</f>
        <v>12256.4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0.559</v>
      </c>
      <c r="G21" s="14">
        <v>20774.2</v>
      </c>
      <c r="H21" s="14">
        <f ca="1">ROUND(INDIRECT(ADDRESS(ROW()+(0), COLUMN()+(-2), 1))*INDIRECT(ADDRESS(ROW()+(0), COLUMN()+(-1), 1)), 2)</f>
        <v>11612.8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23869.2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60677.9</v>
      </c>
      <c r="H24" s="14">
        <f ca="1">ROUND(INDIRECT(ADDRESS(ROW()+(0), COLUMN()+(-2), 1))*INDIRECT(ADDRESS(ROW()+(0), COLUMN()+(-1), 1))/100, 2)</f>
        <v>1213.56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61891.5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