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<sst xmlns="http://schemas.openxmlformats.org/spreadsheetml/2006/main" count="26" uniqueCount="26">
  <si>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</si>
  <si>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</si>
  <si>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</si>
  <si>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</si>
  <si>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b/>
        <sz val="7.80"/>
        <color rgb="FF000000"/>
        <rFont val="Arial"/>
        <family val="2"/>
      </rPr>
      <t xml:space="preserve">Acero laminado S235JR, en pieza compuesta de perfiles laminados en caliente de las series IPN, IPE, HEB, HEA, HEM y UPN, acabado con imprimación antioxidante, conformando elementos de anclaje, trabajado en taller y fijado mecánicamente con tornillos de acero</t>
    </r>
    <r>
      <rPr>
        <sz val="7.80"/>
        <color rgb="FF000000"/>
        <rFont val="Arial"/>
        <family val="2"/>
      </rPr>
      <t xml:space="preserve">, para refuerzo estructural colocado a una altura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</si>
  <si>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</si>
  <si>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</si>
  <si>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</si>
  <si>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</si>
  <si>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</si>
  <si>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</si>
  <si>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mt07ala240za</t>
  </si>
  <si>
    <t xml:space="preserve">kg</t>
  </si>
  <si>
    <t xml:space="preserve">Acero laminado S235JR, en pieza compuesta de perfiles laminados en caliente de las series IPN, IPE, HEB, HEA, HEM y UPN, acabado con imprimación antioxidante, conformando elementos de anclaje, trabajado en taller, fijado en obra mecánicamente, incluso parte proporcional de tornillos de acero normalizados según ISO 898-1, aplicado en refuerzos estructurales.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</si>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</sst>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7.83" customWidth="1"/>
    <col min="6" max="6" width="15.45" customWidth="1"/>
    <col min="7" max="7" width="1.31" customWidth="1"/>
    <col min="8" max="8" width="6.41" customWidth="1"/>
    <col min="9" max="9" width="7.58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2389.450000</v>
      </c>
      <c r="J8" s="16"/>
      <c r="K8" s="16">
        <f ca="1">ROUND(INDIRECT(ADDRESS(ROW()+(0), COLUMN()+(-3), 1))*INDIRECT(ADDRESS(ROW()+(0), COLUMN()+(-2), 1)), 2)</f>
        <v>2389.450000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0.041000</v>
      </c>
      <c r="I9" s="20">
        <v>10338.730000</v>
      </c>
      <c r="J9" s="20"/>
      <c r="K9" s="20">
        <f ca="1">ROUND(INDIRECT(ADDRESS(ROW()+(0), COLUMN()+(-3), 1))*INDIRECT(ADDRESS(ROW()+(0), COLUMN()+(-2), 1)), 2)</f>
        <v>423.890000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0.041000</v>
      </c>
      <c r="I10" s="24">
        <v>7041.290000</v>
      </c>
      <c r="J10" s="24"/>
      <c r="K10" s="24">
        <f ca="1">ROUND(INDIRECT(ADDRESS(ROW()+(0), COLUMN()+(-3), 1))*INDIRECT(ADDRESS(ROW()+(0), COLUMN()+(-2), 1)), 2)</f>
        <v>288.690000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3102.030000</v>
      </c>
      <c r="J11" s="16"/>
      <c r="K11" s="16">
        <f ca="1">ROUND(INDIRECT(ADDRESS(ROW()+(0), COLUMN()+(-3), 1))*INDIRECT(ADDRESS(ROW()+(0), COLUMN()+(-2), 1))/100, 2)</f>
        <v>62.040000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3164.070000</v>
      </c>
      <c r="J12" s="24"/>
      <c r="K12" s="24">
        <f ca="1">ROUND(INDIRECT(ADDRESS(ROW()+(0), COLUMN()+(-3), 1))*INDIRECT(ADDRESS(ROW()+(0), COLUMN()+(-2), 1))/100, 2)</f>
        <v>94.920000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3258.990000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