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<sst xmlns="http://schemas.openxmlformats.org/spreadsheetml/2006/main" count="19" uniqueCount="19">
  <si>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</si>
  <si>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DPA030</t>
  </si>
  <si>
    <t xml:space="preserve">Ud</t>
  </si>
  <si>
    <t xml:space="preserve">Desmontaje de herrajes de cierre de closet empotrado.</t>
  </si>
  <si>
    <r>
      <rPr>
        <b/>
        <sz val="7.80"/>
        <color rgb="FF000000"/>
        <rFont val="A"/>
        <family val="2"/>
      </rPr>
      <t xml:space="preserve">Desmontaje</t>
    </r>
    <r>
      <rPr>
        <sz val="7.80"/>
        <color rgb="FF000000"/>
        <rFont val="A"/>
        <family val="2"/>
      </rPr>
      <t xml:space="preserve"> de herrajes de cierre en closet empotrado de carpintería </t>
    </r>
    <r>
      <rPr>
        <b/>
        <sz val="7.80"/>
        <color rgb="FF000000"/>
        <rFont val="A"/>
        <family val="2"/>
      </rPr>
      <t xml:space="preserve">de madera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con medios manuales y carga manual del material desmontado sobre camión o contenedor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</si>
  <si>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</si>
  <si>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</si>
  <si>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</si>
  <si>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</si>
  <si>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</si>
  <si>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</si>
  <si>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mo056</t>
  </si>
  <si>
    <t xml:space="preserve">h</t>
  </si>
  <si>
    <t xml:space="preserve">Ayudante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</si>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</sst>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53" customWidth="1"/>
    <col min="2" max="2" width="9.91" customWidth="1"/>
    <col min="3" max="3" width="0.73" customWidth="1"/>
    <col min="4" max="4" width="11.22" customWidth="1"/>
    <col min="5" max="5" width="27.10" customWidth="1"/>
    <col min="6" max="6" width="14.57" customWidth="1"/>
    <col min="7" max="7" width="21.71" customWidth="1"/>
    <col min="8" max="8" width="9.91" customWidth="1"/>
    <col min="9" max="9" width="3.79" customWidth="1"/>
    <col min="10" max="10" width="3.79" customWidth="1"/>
    <col min="11" max="11" width="3.7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0.200000</v>
      </c>
      <c r="G8" s="16">
        <v>7715.510000</v>
      </c>
      <c r="H8" s="16">
        <f ca="1">ROUND(INDIRECT(ADDRESS(ROW()+(0), COLUMN()+(-2), 1))*INDIRECT(ADDRESS(ROW()+(0), COLUMN()+(-1), 1)), 2)</f>
        <v>1543.100000</v>
      </c>
      <c r="I8" s="16"/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1543.100000</v>
      </c>
      <c r="H9" s="20">
        <f ca="1">ROUND(INDIRECT(ADDRESS(ROW()+(0), COLUMN()+(-2), 1))*INDIRECT(ADDRESS(ROW()+(0), COLUMN()+(-1), 1))/100, 2)</f>
        <v>30.860000</v>
      </c>
      <c r="I9" s="20"/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1573.960000</v>
      </c>
      <c r="H10" s="24">
        <f ca="1">ROUND(INDIRECT(ADDRESS(ROW()+(0), COLUMN()+(-2), 1))*INDIRECT(ADDRESS(ROW()+(0), COLUMN()+(-1), 1))/100, 2)</f>
        <v>47.220000</v>
      </c>
      <c r="I10" s="24"/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1621.180000</v>
      </c>
      <c r="I11" s="28"/>
      <c r="J11" s="28"/>
      <c r="K11" s="28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