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<sst xmlns="http://schemas.openxmlformats.org/spreadsheetml/2006/main" count="22" uniqueCount="22">
  <si>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</si>
  <si>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DPA020</t>
  </si>
  <si>
    <t xml:space="preserve">Ud</t>
  </si>
  <si>
    <t xml:space="preserve">Desmontaje de hoja de closet empotrado.</t>
  </si>
  <si>
    <r>
      <rPr>
        <b/>
        <sz val="7.80"/>
        <color rgb="FF000000"/>
        <rFont val="A"/>
        <family val="2"/>
      </rPr>
      <t xml:space="preserve">Desmontaje</t>
    </r>
    <r>
      <rPr>
        <sz val="7.80"/>
        <color rgb="FF000000"/>
        <rFont val="A"/>
        <family val="2"/>
      </rPr>
      <t xml:space="preserve"> de hoja de closet empotrado de carpintería </t>
    </r>
    <r>
      <rPr>
        <b/>
        <sz val="7.80"/>
        <color rgb="FF000000"/>
        <rFont val="A"/>
        <family val="2"/>
      </rPr>
      <t xml:space="preserve">de madera, tapaluces y herrajes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con medios manuales y carga manual del material desmontado sobre camión o contenedor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</si>
  <si>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</si>
  <si>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</si>
  <si>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</si>
  <si>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</si>
  <si>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</si>
  <si>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</si>
  <si>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mo016</t>
  </si>
  <si>
    <t xml:space="preserve">h</t>
  </si>
  <si>
    <t xml:space="preserve">Oficial 1ª carpintero.</t>
  </si>
  <si>
    <t xml:space="preserve">mo056</t>
  </si>
  <si>
    <t xml:space="preserve">h</t>
  </si>
  <si>
    <t xml:space="preserve">Ayudante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</si>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</sst>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99" customWidth="1"/>
    <col min="2" max="2" width="8.45" customWidth="1"/>
    <col min="3" max="3" width="3.64" customWidth="1"/>
    <col min="4" max="4" width="8.31" customWidth="1"/>
    <col min="5" max="5" width="27.10" customWidth="1"/>
    <col min="6" max="6" width="14.57" customWidth="1"/>
    <col min="7" max="7" width="21.71" customWidth="1"/>
    <col min="8" max="8" width="5.54" customWidth="1"/>
    <col min="9" max="9" width="5.25" customWidth="1"/>
    <col min="10" max="10" width="5.25" customWidth="1"/>
    <col min="11" max="11" width="5.2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0.198000</v>
      </c>
      <c r="G8" s="16">
        <v>11484.170000</v>
      </c>
      <c r="H8" s="16">
        <f ca="1">ROUND(INDIRECT(ADDRESS(ROW()+(0), COLUMN()+(-2), 1))*INDIRECT(ADDRESS(ROW()+(0), COLUMN()+(-1), 1)), 2)</f>
        <v>2273.870000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9" t="s">
        <v>16</v>
      </c>
      <c r="F9" s="20">
        <v>0.198000</v>
      </c>
      <c r="G9" s="21">
        <v>7715.510000</v>
      </c>
      <c r="H9" s="21">
        <f ca="1">ROUND(INDIRECT(ADDRESS(ROW()+(0), COLUMN()+(-2), 1))*INDIRECT(ADDRESS(ROW()+(0), COLUMN()+(-1), 1)), 2)</f>
        <v>1527.670000</v>
      </c>
      <c r="I9" s="21"/>
      <c r="J9" s="21"/>
      <c r="K9" s="21"/>
    </row>
    <row r="10" spans="1:11" ht="12.00" thickBot="1" customHeight="1">
      <c r="A10" s="17"/>
      <c r="B10" s="17"/>
      <c r="C10" s="12" t="s">
        <v>17</v>
      </c>
      <c r="D10" s="12"/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3801.540000</v>
      </c>
      <c r="H10" s="16">
        <f ca="1">ROUND(INDIRECT(ADDRESS(ROW()+(0), COLUMN()+(-2), 1))*INDIRECT(ADDRESS(ROW()+(0), COLUMN()+(-1), 1))/100, 2)</f>
        <v>76.030000</v>
      </c>
      <c r="I10" s="16"/>
      <c r="J10" s="16"/>
      <c r="K10" s="16"/>
    </row>
    <row r="11" spans="1:11" ht="12.00" thickBot="1" customHeight="1">
      <c r="A11" s="19"/>
      <c r="B11" s="19"/>
      <c r="C11" s="18" t="s">
        <v>19</v>
      </c>
      <c r="D11" s="18"/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3877.570000</v>
      </c>
      <c r="H11" s="21">
        <f ca="1">ROUND(INDIRECT(ADDRESS(ROW()+(0), COLUMN()+(-2), 1))*INDIRECT(ADDRESS(ROW()+(0), COLUMN()+(-1), 1))/100, 2)</f>
        <v>116.330000</v>
      </c>
      <c r="I11" s="21"/>
      <c r="J11" s="21"/>
      <c r="K11" s="21"/>
    </row>
    <row r="12" spans="1:11" ht="12.00" thickBot="1" customHeight="1">
      <c r="A12" s="22"/>
      <c r="B12" s="22"/>
      <c r="C12" s="23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3993.900000</v>
      </c>
      <c r="I12" s="25"/>
      <c r="J12" s="25"/>
      <c r="K12" s="25"/>
    </row>
  </sheetData>
  <mergeCells count="2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