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<sst xmlns="http://schemas.openxmlformats.org/spreadsheetml/2006/main" count="31" uniqueCount="31">
  <si>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</si>
  <si>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DIS012</t>
  </si>
  <si>
    <t xml:space="preserve">Ud</t>
  </si>
  <si>
    <t xml:space="preserve">Demolición de imbornal.</t>
  </si>
  <si>
    <r>
      <rPr>
        <sz val="8.25"/>
        <color rgb="FF000000"/>
        <rFont val="Arial"/>
        <family val="2"/>
      </rPr>
      <t xml:space="preserve">Demolición de imbornal </t>
    </r>
    <r>
      <rPr>
        <b/>
        <sz val="8.25"/>
        <color rgb="FF000000"/>
        <rFont val="Arial"/>
        <family val="2"/>
      </rPr>
      <t xml:space="preserve">de concreto moldeado "in situ"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martillo neumático</t>
    </r>
    <r>
      <rPr>
        <sz val="8.25"/>
        <color rgb="FF000000"/>
        <rFont val="Arial"/>
        <family val="2"/>
      </rPr>
      <t xml:space="preserve">, sin deteriorar los colectores que pudieran enlazar con él y acondicionando sus extremos,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</si>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</sst>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19" customWidth="1"/>
    <col min="4" max="4" width="9.86" customWidth="1"/>
    <col min="5" max="5" width="44.54" customWidth="1"/>
    <col min="6" max="6" width="12.75" customWidth="1"/>
    <col min="7" max="7" width="15.64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0.429000</v>
      </c>
      <c r="G10" s="11">
        <v>8859.690000</v>
      </c>
      <c r="H10" s="11">
        <f ca="1">ROUND(INDIRECT(ADDRESS(ROW()+(0), COLUMN()+(-2), 1))*INDIRECT(ADDRESS(ROW()+(0), COLUMN()+(-1), 1)), 2)</f>
        <v>3800.810000</v>
      </c>
    </row>
    <row r="11" spans="1:8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2">
        <v>0.214000</v>
      </c>
      <c r="G11" s="13">
        <v>15026.740000</v>
      </c>
      <c r="H11" s="13">
        <f ca="1">ROUND(INDIRECT(ADDRESS(ROW()+(0), COLUMN()+(-2), 1))*INDIRECT(ADDRESS(ROW()+(0), COLUMN()+(-1), 1)), 2)</f>
        <v>3215.720000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7016.530000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1"/>
      <c r="D14" s="9" t="s">
        <v>21</v>
      </c>
      <c r="E14" s="1" t="s">
        <v>22</v>
      </c>
      <c r="F14" s="10">
        <v>0.500000</v>
      </c>
      <c r="G14" s="11">
        <v>13006.600000</v>
      </c>
      <c r="H14" s="11">
        <f ca="1">ROUND(INDIRECT(ADDRESS(ROW()+(0), COLUMN()+(-2), 1))*INDIRECT(ADDRESS(ROW()+(0), COLUMN()+(-1), 1)), 2)</f>
        <v>6503.300000</v>
      </c>
    </row>
    <row r="15" spans="1:8" ht="13.50" thickBot="1" customHeight="1">
      <c r="A15" s="1" t="s">
        <v>23</v>
      </c>
      <c r="B15" s="1"/>
      <c r="C15" s="1"/>
      <c r="D15" s="9" t="s">
        <v>24</v>
      </c>
      <c r="E15" s="1" t="s">
        <v>25</v>
      </c>
      <c r="F15" s="12">
        <v>0.250000</v>
      </c>
      <c r="G15" s="13">
        <v>12742.470000</v>
      </c>
      <c r="H15" s="13">
        <f ca="1">ROUND(INDIRECT(ADDRESS(ROW()+(0), COLUMN()+(-2), 1))*INDIRECT(ADDRESS(ROW()+(0), COLUMN()+(-1), 1)), 2)</f>
        <v>3185.620000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9688.920000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8"/>
      <c r="D18" s="19" t="s">
        <v>28</v>
      </c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16705.450000</v>
      </c>
      <c r="H18" s="13">
        <f ca="1">ROUND(INDIRECT(ADDRESS(ROW()+(0), COLUMN()+(-2), 1))*INDIRECT(ADDRESS(ROW()+(0), COLUMN()+(-1), 1))/100, 2)</f>
        <v>334.110000</v>
      </c>
    </row>
    <row r="19" spans="1:8" ht="13.50" thickBot="1" customHeight="1">
      <c r="A19" s="7"/>
      <c r="B19" s="7"/>
      <c r="C19" s="7"/>
      <c r="D19" s="7"/>
      <c r="E19" s="7"/>
      <c r="F19" s="20" t="s">
        <v>30</v>
      </c>
      <c r="G19" s="20"/>
      <c r="H19" s="21">
        <f ca="1">ROUND(SUM(INDIRECT(ADDRESS(ROW()+(-1), COLUMN()+(0), 1)),INDIRECT(ADDRESS(ROW()+(-3), COLUMN()+(0), 1)),INDIRECT(ADDRESS(ROW()+(-7), COLUMN()+(0), 1))), 2)</f>
        <v>17039.560000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