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<sst xmlns="http://schemas.openxmlformats.org/spreadsheetml/2006/main" count="37" uniqueCount="37">
  <si>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</si>
  <si>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</si>
  <si>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</si>
  <si>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</si>
  <si>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de concreto armado de hasta 15 cm de canto total y lámina de acero galvanizado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manuales, martillo neumático y equipo de oxicorte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</si>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</sst>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63" customWidth="1"/>
    <col min="3" max="3" width="1.02" customWidth="1"/>
    <col min="4" max="4" width="16.15" customWidth="1"/>
    <col min="5" max="5" width="39.61" customWidth="1"/>
    <col min="6" max="6" width="3.23" customWidth="1"/>
    <col min="7" max="7" width="7.31" customWidth="1"/>
    <col min="8" max="8" width="3.57" customWidth="1"/>
    <col min="9" max="9" width="9.86" customWidth="1"/>
    <col min="10" max="10" width="0.8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0.978000</v>
      </c>
      <c r="G9" s="14"/>
      <c r="H9" s="15">
        <v>1501.640000</v>
      </c>
      <c r="I9" s="15"/>
      <c r="J9" s="15">
        <f ca="1">ROUND(INDIRECT(ADDRESS(ROW()+(0), COLUMN()+(-4), 1))*INDIRECT(ADDRESS(ROW()+(0), COLUMN()+(-2), 1)), 2)</f>
        <v>1468.600000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0.489000</v>
      </c>
      <c r="G10" s="14"/>
      <c r="H10" s="15">
        <v>2546.910000</v>
      </c>
      <c r="I10" s="15"/>
      <c r="J10" s="15">
        <f ca="1">ROUND(INDIRECT(ADDRESS(ROW()+(0), COLUMN()+(-4), 1))*INDIRECT(ADDRESS(ROW()+(0), COLUMN()+(-2), 1)), 2)</f>
        <v>1245.440000</v>
      </c>
      <c r="K10" s="15"/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0.273000</v>
      </c>
      <c r="G11" s="16"/>
      <c r="H11" s="17">
        <v>2712.530000</v>
      </c>
      <c r="I11" s="17"/>
      <c r="J11" s="17">
        <f ca="1">ROUND(INDIRECT(ADDRESS(ROW()+(0), COLUMN()+(-4), 1))*INDIRECT(ADDRESS(ROW()+(0), COLUMN()+(-2), 1)), 2)</f>
        <v>740.520000</v>
      </c>
      <c r="K11" s="17"/>
    </row>
    <row r="12" spans="1:11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3454.560000</v>
      </c>
      <c r="K12" s="20"/>
    </row>
    <row r="13" spans="1:11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18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0.318000</v>
      </c>
      <c r="G14" s="14"/>
      <c r="H14" s="15">
        <v>11222.030000</v>
      </c>
      <c r="I14" s="15"/>
      <c r="J14" s="15">
        <f ca="1">ROUND(INDIRECT(ADDRESS(ROW()+(0), COLUMN()+(-4), 1))*INDIRECT(ADDRESS(ROW()+(0), COLUMN()+(-2), 1)), 2)</f>
        <v>3568.610000</v>
      </c>
      <c r="K14" s="15"/>
    </row>
    <row r="15" spans="1:11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1.145000</v>
      </c>
      <c r="G15" s="14"/>
      <c r="H15" s="15">
        <v>7983.360000</v>
      </c>
      <c r="I15" s="15"/>
      <c r="J15" s="15">
        <f ca="1">ROUND(INDIRECT(ADDRESS(ROW()+(0), COLUMN()+(-4), 1))*INDIRECT(ADDRESS(ROW()+(0), COLUMN()+(-2), 1)), 2)</f>
        <v>9140.950000</v>
      </c>
      <c r="K15" s="15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0.890000</v>
      </c>
      <c r="G16" s="16"/>
      <c r="H16" s="17">
        <v>7821.240000</v>
      </c>
      <c r="I16" s="17"/>
      <c r="J16" s="17">
        <f ca="1">ROUND(INDIRECT(ADDRESS(ROW()+(0), COLUMN()+(-4), 1))*INDIRECT(ADDRESS(ROW()+(0), COLUMN()+(-2), 1)), 2)</f>
        <v>6960.900000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1)),INDIRECT(ADDRESS(ROW()+(-3), COLUMN()+(0), 1))), 2)</f>
        <v>19670.460000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  <c r="J18" s="18"/>
      <c r="K18" s="18"/>
    </row>
    <row r="19" spans="1:11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6"/>
      <c r="H19" s="17">
        <f ca="1">ROUND(SUM(INDIRECT(ADDRESS(ROW()+(-2), COLUMN()+(2), 1)),INDIRECT(ADDRESS(ROW()+(-7), COLUMN()+(2), 1))), 2)</f>
        <v>23125.020000</v>
      </c>
      <c r="I19" s="17"/>
      <c r="J19" s="17">
        <f ca="1">ROUND(INDIRECT(ADDRESS(ROW()+(0), COLUMN()+(-4), 1))*INDIRECT(ADDRESS(ROW()+(0), COLUMN()+(-2), 1))/100, 2)</f>
        <v>462.500000</v>
      </c>
      <c r="K19" s="17"/>
    </row>
    <row r="20" spans="1:11" ht="13.50" thickBot="1" customHeight="1">
      <c r="A20" s="11"/>
      <c r="B20" s="11"/>
      <c r="C20" s="11"/>
      <c r="D20" s="11"/>
      <c r="E20" s="11"/>
      <c r="F20" s="24" t="s">
        <v>36</v>
      </c>
      <c r="G20" s="24"/>
      <c r="H20" s="24"/>
      <c r="I20" s="24"/>
      <c r="J20" s="25">
        <f ca="1">ROUND(SUM(INDIRECT(ADDRESS(ROW()+(-1), COLUMN()+(0), 1)),INDIRECT(ADDRESS(ROW()+(-3), COLUMN()+(0), 1)),INDIRECT(ADDRESS(ROW()+(-8), COLUMN()+(0), 1))), 2)</f>
        <v>23587.520000</v>
      </c>
      <c r="K20" s="25"/>
    </row>
  </sheetData>
  <mergeCells count="7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I12"/>
    <mergeCell ref="J12:K12"/>
    <mergeCell ref="B13:C13"/>
    <mergeCell ref="D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I17"/>
    <mergeCell ref="J17:K17"/>
    <mergeCell ref="B18:C18"/>
    <mergeCell ref="D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