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<sst xmlns="http://schemas.openxmlformats.org/spreadsheetml/2006/main" count="28" uniqueCount="28">
  <si>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</si>
  <si>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DDS010</t>
  </si>
  <si>
    <t xml:space="preserve">m³</t>
  </si>
  <si>
    <t xml:space="preserve">Demolición de cimentación de cantería.</t>
  </si>
  <si>
    <r>
      <rPr>
        <sz val="7.80"/>
        <color rgb="FF000000"/>
        <rFont val="A"/>
        <family val="2"/>
      </rPr>
      <t xml:space="preserve">Demolición de cimentación de </t>
    </r>
    <r>
      <rPr>
        <b/>
        <sz val="7.80"/>
        <color rgb="FF000000"/>
        <rFont val="A"/>
        <family val="2"/>
      </rPr>
      <t xml:space="preserve">sillería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de hasta 1,5 m de profundidad máxima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martillo neumático</t>
    </r>
    <r>
      <rPr>
        <sz val="7.80"/>
        <color rgb="FF000000"/>
        <rFont val="A"/>
        <family val="2"/>
      </rPr>
      <t xml:space="preserve">, y carga </t>
    </r>
    <r>
      <rPr>
        <b/>
        <sz val="7.80"/>
        <color rgb="FF000000"/>
        <rFont val="A"/>
        <family val="2"/>
      </rPr>
      <t xml:space="preserve">manual</t>
    </r>
    <r>
      <rPr>
        <sz val="7.80"/>
        <color rgb="FF000000"/>
        <rFont val="A"/>
        <family val="2"/>
      </rPr>
      <t xml:space="preserve">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</si>
  <si>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</si>
  <si>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</si>
  <si>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</si>
  <si>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</si>
  <si>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</si>
  <si>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</si>
  <si>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</si>
  <si>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</si>
  <si>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</si>
  <si>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</si>
  <si>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</si>
  <si>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</si>
  <si>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mo111</t>
  </si>
  <si>
    <t xml:space="preserve">h</t>
  </si>
  <si>
    <t xml:space="preserve">Peón de obra blanca.</t>
  </si>
  <si>
    <t xml:space="preserve">mo110</t>
  </si>
  <si>
    <t xml:space="preserve">h</t>
  </si>
  <si>
    <t xml:space="preserve">Ayudante entendido.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</si>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</sst>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49" customWidth="1"/>
    <col min="2" max="2" width="7.58" customWidth="1"/>
    <col min="3" max="3" width="0.87" customWidth="1"/>
    <col min="4" max="4" width="6.85" customWidth="1"/>
    <col min="5" max="5" width="48.38" customWidth="1"/>
    <col min="6" max="6" width="10.35" customWidth="1"/>
    <col min="7" max="7" width="17.49" customWidth="1"/>
    <col min="8" max="8" width="11.37" customWidth="1"/>
    <col min="9" max="9" width="2.04" customWidth="1"/>
    <col min="10" max="10" width="1.89" customWidth="1"/>
    <col min="11" max="11" width="1.7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2.745000</v>
      </c>
      <c r="G8" s="16">
        <v>7974.190000</v>
      </c>
      <c r="H8" s="16">
        <f ca="1">ROUND(INDIRECT(ADDRESS(ROW()+(0), COLUMN()+(-2), 1))*INDIRECT(ADDRESS(ROW()+(0), COLUMN()+(-1), 1)), 2)</f>
        <v>21889.150000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1.373000</v>
      </c>
      <c r="G9" s="20">
        <v>13524.840000</v>
      </c>
      <c r="H9" s="20">
        <f ca="1">ROUND(INDIRECT(ADDRESS(ROW()+(0), COLUMN()+(-2), 1))*INDIRECT(ADDRESS(ROW()+(0), COLUMN()+(-1), 1)), 2)</f>
        <v>18569.610000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4.218000</v>
      </c>
      <c r="G10" s="20">
        <v>7350.600000</v>
      </c>
      <c r="H10" s="20">
        <f ca="1">ROUND(INDIRECT(ADDRESS(ROW()+(0), COLUMN()+(-2), 1))*INDIRECT(ADDRESS(ROW()+(0), COLUMN()+(-1), 1)), 2)</f>
        <v>31004.830000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3.013000</v>
      </c>
      <c r="G11" s="24">
        <v>7502.970000</v>
      </c>
      <c r="H11" s="24">
        <f ca="1">ROUND(INDIRECT(ADDRESS(ROW()+(0), COLUMN()+(-2), 1))*INDIRECT(ADDRESS(ROW()+(0), COLUMN()+(-1), 1)), 2)</f>
        <v>22606.450000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94070.040000</v>
      </c>
      <c r="H12" s="16">
        <f ca="1">ROUND(INDIRECT(ADDRESS(ROW()+(0), COLUMN()+(-2), 1))*INDIRECT(ADDRESS(ROW()+(0), COLUMN()+(-1), 1))/100, 2)</f>
        <v>1881.400000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95951.440000</v>
      </c>
      <c r="H13" s="24">
        <f ca="1">ROUND(INDIRECT(ADDRESS(ROW()+(0), COLUMN()+(-2), 1))*INDIRECT(ADDRESS(ROW()+(0), COLUMN()+(-1), 1))/100, 2)</f>
        <v>2878.540000</v>
      </c>
      <c r="I13" s="24"/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98829.980000</v>
      </c>
      <c r="I14" s="28"/>
      <c r="J14" s="28"/>
      <c r="K14" s="28"/>
    </row>
  </sheetData>
  <mergeCells count="28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