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<sst xmlns="http://schemas.openxmlformats.org/spreadsheetml/2006/main" count="37" uniqueCount="37">
  <si>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</si>
  <si>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CZI010</t>
  </si>
  <si>
    <t xml:space="preserve">m³</t>
  </si>
  <si>
    <t xml:space="preserve">Lechada de cemento inyectada a presión, en cimentación de mampostería en seco, gravas o triturado, para recalce de cimentación.</t>
  </si>
  <si>
    <r>
      <rPr>
        <sz val="8.25"/>
        <color rgb="FF000000"/>
        <rFont val="Arial"/>
        <family val="2"/>
      </rPr>
      <t xml:space="preserve">Lechada de cemento a base de agua y mortero seco de retracción compensada, inyectada a presión a través de los huecos existentes en cimentación de mampostería en seco, gravas o triturado, incrementando su capacidad portante, en recalce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</si>
  <si>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</si>
  <si>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</si>
  <si>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</si>
  <si>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</si>
  <si>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</si>
  <si>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</si>
  <si>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</si>
  <si>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</si>
  <si>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</si>
  <si>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</si>
  <si>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mt09reh360e</t>
  </si>
  <si>
    <t xml:space="preserve">kg</t>
  </si>
  <si>
    <t xml:space="preserve">Mortero seco de retracción compensada, compuesto de cemento y aditivos especiales, exento de cloruros, para uso general, para inyecciones de consolidación, en muros de mampostería.</t>
  </si>
  <si>
    <t xml:space="preserve">Subtotal materiales:</t>
  </si>
  <si>
    <t xml:space="preserve">Equipo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</si>
  <si>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</si>
  <si>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</si>
  <si>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</si>
  <si>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</si>
  <si>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</si>
  <si>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</si>
  <si>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</si>
  <si>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</si>
  <si>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</si>
  <si>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</si>
  <si>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</si>
  <si>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</si>
  <si>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</si>
  <si>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</si>
  <si>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</si>
  <si>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$ 110.966,56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</si>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</sst>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65.62" customWidth="1"/>
    <col min="6" max="6" width="12.58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4983.82</v>
      </c>
      <c r="H10" s="12">
        <f ca="1">ROUND(INDIRECT(ADDRESS(ROW()+(0), COLUMN()+(-2), 1))*INDIRECT(ADDRESS(ROW()+(0), COLUMN()+(-1), 1)), 2)</f>
        <v>2491.91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1428.6</v>
      </c>
      <c r="G11" s="14">
        <v>3132.17</v>
      </c>
      <c r="H11" s="14">
        <f ca="1">ROUND(INDIRECT(ADDRESS(ROW()+(0), COLUMN()+(-2), 1))*INDIRECT(ADDRESS(ROW()+(0), COLUMN()+(-1), 1)), 2)</f>
        <v>4.47462e+06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4.47711e+06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1.51391e+06</v>
      </c>
      <c r="H14" s="14">
        <f ca="1">ROUND(INDIRECT(ADDRESS(ROW()+(0), COLUMN()+(-2), 1))*INDIRECT(ADDRESS(ROW()+(0), COLUMN()+(-1), 1)), 2)</f>
        <v>878070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878070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1.263</v>
      </c>
      <c r="G17" s="12">
        <v>38230.4</v>
      </c>
      <c r="H17" s="12">
        <f ca="1">ROUND(INDIRECT(ADDRESS(ROW()+(0), COLUMN()+(-2), 1))*INDIRECT(ADDRESS(ROW()+(0), COLUMN()+(-1), 1)), 2)</f>
        <v>48285.1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1.263</v>
      </c>
      <c r="G18" s="14">
        <v>28560.5</v>
      </c>
      <c r="H18" s="14">
        <f ca="1">ROUND(INDIRECT(ADDRESS(ROW()+(0), COLUMN()+(-2), 1))*INDIRECT(ADDRESS(ROW()+(0), COLUMN()+(-1), 1)), 2)</f>
        <v>36071.9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84356.9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5.43954e+06</v>
      </c>
      <c r="H21" s="14">
        <f ca="1">ROUND(INDIRECT(ADDRESS(ROW()+(0), COLUMN()+(-2), 1))*INDIRECT(ADDRESS(ROW()+(0), COLUMN()+(-1), 1))/100, 2)</f>
        <v>108791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5.54833e+06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