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<sst xmlns="http://schemas.openxmlformats.org/spreadsheetml/2006/main" count="64" uniqueCount="64">
  <si>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</si>
  <si>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CSV010</t>
  </si>
  <si>
    <t xml:space="preserve">m³</t>
  </si>
  <si>
    <t xml:space="preserve">Zapata corrida de cimentación de concreto armado.</t>
  </si>
  <si>
    <r>
      <rPr>
        <sz val="8.25"/>
        <color rgb="FF000000"/>
        <rFont val="Arial"/>
        <family val="2"/>
      </rPr>
      <t xml:space="preserve">Zapata corrida de cimentación, de concreto armado, realizada en excavación previa, con concreto f'c=210 kg/cm² (21 MPa), clase de exposición F0 S0 P0 C0, tamaño máximo del agregado 12,5 mm, manejabilidad blanda, preparado en obra, y fundido con medios manuales, y acero Grado 60 (fy=4200 kg/cm²), con una cuantía aproximada de 100 kg/m³. Incluso armaduras de espera de las columnas u otros elementos, alambre de atar, y separadores. El precio incluye el figurado del acero (corte y doblez) y el armado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</si>
  <si>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</si>
  <si>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</si>
  <si>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</si>
  <si>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</si>
  <si>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</si>
  <si>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</si>
  <si>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</si>
  <si>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</si>
  <si>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</si>
  <si>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</si>
  <si>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</si>
  <si>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</si>
  <si>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</si>
  <si>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</si>
  <si>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</si>
  <si>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</si>
  <si>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</si>
  <si>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</si>
  <si>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</si>
  <si>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</si>
  <si>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</si>
  <si>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</si>
  <si>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</si>
  <si>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</si>
  <si>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</si>
  <si>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</si>
  <si>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</si>
  <si>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</si>
  <si>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</si>
  <si>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</si>
  <si>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</si>
  <si>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</si>
  <si>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</si>
  <si>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</si>
  <si>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</si>
  <si>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</si>
  <si>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</si>
  <si>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</si>
  <si>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</si>
  <si>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</si>
  <si>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</si>
  <si>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</si>
  <si>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</si>
  <si>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</si>
  <si>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</si>
  <si>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</si>
  <si>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</si>
  <si>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</si>
  <si>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</si>
  <si>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</si>
  <si>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</si>
  <si>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</si>
  <si>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</si>
  <si>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</si>
  <si>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</si>
  <si>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</si>
  <si>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</si>
  <si>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$ 18.259,89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</si>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</sst>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17" customWidth="1"/>
    <col min="6" max="6" width="12.24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334.12</v>
      </c>
      <c r="H10" s="12">
        <f ca="1">ROUND(INDIRECT(ADDRESS(ROW()+(0), COLUMN()+(-2), 1))*INDIRECT(ADDRESS(ROW()+(0), COLUMN()+(-1), 1)), 2)</f>
        <v>2338.84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102</v>
      </c>
      <c r="G11" s="12">
        <v>2102.8</v>
      </c>
      <c r="H11" s="12">
        <f ca="1">ROUND(INDIRECT(ADDRESS(ROW()+(0), COLUMN()+(-2), 1))*INDIRECT(ADDRESS(ROW()+(0), COLUMN()+(-1), 1)), 2)</f>
        <v>214486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3281.16</v>
      </c>
      <c r="H12" s="12">
        <f ca="1">ROUND(INDIRECT(ADDRESS(ROW()+(0), COLUMN()+(-2), 1))*INDIRECT(ADDRESS(ROW()+(0), COLUMN()+(-1), 1)), 2)</f>
        <v>1312.46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0.237</v>
      </c>
      <c r="G13" s="12">
        <v>3281.16</v>
      </c>
      <c r="H13" s="12">
        <f ca="1">ROUND(INDIRECT(ADDRESS(ROW()+(0), COLUMN()+(-2), 1))*INDIRECT(ADDRESS(ROW()+(0), COLUMN()+(-1), 1)), 2)</f>
        <v>777.63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0.61</v>
      </c>
      <c r="G14" s="12">
        <v>77734.2</v>
      </c>
      <c r="H14" s="12">
        <f ca="1">ROUND(INDIRECT(ADDRESS(ROW()+(0), COLUMN()+(-2), 1))*INDIRECT(ADDRESS(ROW()+(0), COLUMN()+(-1), 1)), 2)</f>
        <v>47417.8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0.915</v>
      </c>
      <c r="G15" s="12">
        <v>56269.5</v>
      </c>
      <c r="H15" s="12">
        <f ca="1">ROUND(INDIRECT(ADDRESS(ROW()+(0), COLUMN()+(-2), 1))*INDIRECT(ADDRESS(ROW()+(0), COLUMN()+(-1), 1)), 2)</f>
        <v>51486.6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394.24</v>
      </c>
      <c r="G16" s="14">
        <v>483.43</v>
      </c>
      <c r="H16" s="14">
        <f ca="1">ROUND(INDIRECT(ADDRESS(ROW()+(0), COLUMN()+(-2), 1))*INDIRECT(ADDRESS(ROW()+(0), COLUMN()+(-1), 1)), 2)</f>
        <v>190587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508406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0.765</v>
      </c>
      <c r="G19" s="14">
        <v>8706.88</v>
      </c>
      <c r="H19" s="14">
        <f ca="1">ROUND(INDIRECT(ADDRESS(ROW()+(0), COLUMN()+(-2), 1))*INDIRECT(ADDRESS(ROW()+(0), COLUMN()+(-1), 1)), 2)</f>
        <v>6660.76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6660.76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0.429</v>
      </c>
      <c r="G22" s="12">
        <v>26513</v>
      </c>
      <c r="H22" s="12">
        <f ca="1">ROUND(INDIRECT(ADDRESS(ROW()+(0), COLUMN()+(-2), 1))*INDIRECT(ADDRESS(ROW()+(0), COLUMN()+(-1), 1)), 2)</f>
        <v>11374.1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0.429</v>
      </c>
      <c r="G23" s="12">
        <v>19805.7</v>
      </c>
      <c r="H23" s="12">
        <f ca="1">ROUND(INDIRECT(ADDRESS(ROW()+(0), COLUMN()+(-2), 1))*INDIRECT(ADDRESS(ROW()+(0), COLUMN()+(-1), 1)), 2)</f>
        <v>8496.65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1.409</v>
      </c>
      <c r="G24" s="12">
        <v>18348.8</v>
      </c>
      <c r="H24" s="12">
        <f ca="1">ROUND(INDIRECT(ADDRESS(ROW()+(0), COLUMN()+(-2), 1))*INDIRECT(ADDRESS(ROW()+(0), COLUMN()+(-1), 1)), 2)</f>
        <v>25853.4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1.476</v>
      </c>
      <c r="G25" s="12">
        <v>18649</v>
      </c>
      <c r="H25" s="12">
        <f ca="1">ROUND(INDIRECT(ADDRESS(ROW()+(0), COLUMN()+(-2), 1))*INDIRECT(ADDRESS(ROW()+(0), COLUMN()+(-1), 1)), 2)</f>
        <v>27525.9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0.067</v>
      </c>
      <c r="G26" s="12">
        <v>26513</v>
      </c>
      <c r="H26" s="12">
        <f ca="1">ROUND(INDIRECT(ADDRESS(ROW()+(0), COLUMN()+(-2), 1))*INDIRECT(ADDRESS(ROW()+(0), COLUMN()+(-1), 1)), 2)</f>
        <v>1776.37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0.335</v>
      </c>
      <c r="G27" s="14">
        <v>19805.7</v>
      </c>
      <c r="H27" s="14">
        <f ca="1">ROUND(INDIRECT(ADDRESS(ROW()+(0), COLUMN()+(-2), 1))*INDIRECT(ADDRESS(ROW()+(0), COLUMN()+(-1), 1)), 2)</f>
        <v>6634.91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81661.3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1)),INDIRECT(ADDRESS(ROW()+(-10), COLUMN()+(1), 1)),INDIRECT(ADDRESS(ROW()+(-13), COLUMN()+(1), 1))), 2)</f>
        <v>596728</v>
      </c>
      <c r="H30" s="14">
        <f ca="1">ROUND(INDIRECT(ADDRESS(ROW()+(0), COLUMN()+(-2), 1))*INDIRECT(ADDRESS(ROW()+(0), COLUMN()+(-1), 1))/100, 2)</f>
        <v>11934.6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1)),INDIRECT(ADDRESS(ROW()+(-11), COLUMN()+(0), 1)),INDIRECT(ADDRESS(ROW()+(-14), COLUMN()+(0), 1))), 2)</f>
        <v>608663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