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<sst xmlns="http://schemas.openxmlformats.org/spreadsheetml/2006/main" count="28" uniqueCount="28">
  <si>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</si>
  <si>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CSL020</t>
  </si>
  <si>
    <t xml:space="preserve">m²</t>
  </si>
  <si>
    <t xml:space="preserve">Sistema de encofrado en losa de cimentación.</t>
  </si>
  <si>
    <r>
      <rPr>
        <b/>
        <sz val="7.80"/>
        <color rgb="FF000000"/>
        <rFont val="Arial"/>
        <family val="2"/>
      </rPr>
      <t xml:space="preserve">Formación de encofrado perdido de mampostería de bloque de concreto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losa de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</si>
  <si>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</si>
  <si>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</si>
  <si>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</si>
  <si>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</si>
  <si>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</si>
  <si>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</si>
  <si>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mt02bhg010b</t>
  </si>
  <si>
    <t xml:space="preserve">Ud</t>
  </si>
  <si>
    <t xml:space="preserve">Bloque hueco de concreto, para revestir, color gris, 40x20x12 cm, resistencia normalizada R10 (10 N/mm²), incluso parte proporcional de piezas especiales: zunchos y medios.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</si>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</sst>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12.600000</v>
      </c>
      <c r="G8" s="16">
        <v>1152.530000</v>
      </c>
      <c r="H8" s="16">
        <f ca="1">ROUND(INDIRECT(ADDRESS(ROW()+(0), COLUMN()+(-2), 1))*INDIRECT(ADDRESS(ROW()+(0), COLUMN()+(-1), 1)), 2)</f>
        <v>14521.880000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302023.290000</v>
      </c>
      <c r="H9" s="20">
        <f ca="1">ROUND(INDIRECT(ADDRESS(ROW()+(0), COLUMN()+(-2), 1))*INDIRECT(ADDRESS(ROW()+(0), COLUMN()+(-1), 1)), 2)</f>
        <v>2718.210000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0.562000</v>
      </c>
      <c r="G10" s="20">
        <v>11274.890000</v>
      </c>
      <c r="H10" s="20">
        <f ca="1">ROUND(INDIRECT(ADDRESS(ROW()+(0), COLUMN()+(-2), 1))*INDIRECT(ADDRESS(ROW()+(0), COLUMN()+(-1), 1)), 2)</f>
        <v>6336.490000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0.281000</v>
      </c>
      <c r="G11" s="24">
        <v>7350.600000</v>
      </c>
      <c r="H11" s="24">
        <f ca="1">ROUND(INDIRECT(ADDRESS(ROW()+(0), COLUMN()+(-2), 1))*INDIRECT(ADDRESS(ROW()+(0), COLUMN()+(-1), 1)), 2)</f>
        <v>2065.520000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25642.100000</v>
      </c>
      <c r="H12" s="16">
        <f ca="1">ROUND(INDIRECT(ADDRESS(ROW()+(0), COLUMN()+(-2), 1))*INDIRECT(ADDRESS(ROW()+(0), COLUMN()+(-1), 1))/100, 2)</f>
        <v>512.840000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26154.940000</v>
      </c>
      <c r="H13" s="24">
        <f ca="1">ROUND(INDIRECT(ADDRESS(ROW()+(0), COLUMN()+(-2), 1))*INDIRECT(ADDRESS(ROW()+(0), COLUMN()+(-1), 1))/100, 2)</f>
        <v>784.650000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26939.590000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