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<sst xmlns="http://schemas.openxmlformats.org/spreadsheetml/2006/main" count="34" uniqueCount="34">
  <si>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</si>
  <si>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</si>
  <si>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</si>
  <si>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estructural "Goujon-CRET" para transmisión de esfuerzos cortantes a muro de concreto armado ya construido, formando junta de contracción.</t>
  </si>
  <si>
    <r>
      <rPr>
        <sz val="7.80"/>
        <color rgb="FF000000"/>
        <rFont val="A"/>
        <family val="2"/>
      </rPr>
      <t xml:space="preserve">Conector para transmisión de esfuerzos en juntas de contracción de elemento estructural de concreto </t>
    </r>
    <r>
      <rPr>
        <b/>
        <sz val="7.80"/>
        <color rgb="FF000000"/>
        <rFont val="A"/>
        <family val="2"/>
      </rPr>
      <t xml:space="preserve">f'c=250 kg/cm² (25 MPa)</t>
    </r>
    <r>
      <rPr>
        <sz val="7.80"/>
        <color rgb="FF000000"/>
        <rFont val="A"/>
        <family val="2"/>
      </rPr>
      <t xml:space="preserve"> y canto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concreto armado ya construido, sistema CRET "EDING APS" compuesto de </t>
    </r>
    <r>
      <rPr>
        <b/>
        <sz val="7.80"/>
        <color rgb="FF000000"/>
        <rFont val="A"/>
        <family val="2"/>
      </rPr>
      <t xml:space="preserve">conector Goujon CRET-10, "EDING APS", de 20 mm de diámetro, de acero inoxidable de alta resistencia a la corrosión y vaina de deslizamiento unidireccional de acero inoxidable, de 20 mm de diámetro interior, CRET-J "EDING APS"</t>
    </r>
    <r>
      <rPr>
        <sz val="7.80"/>
        <color rgb="FF000000"/>
        <rFont val="A"/>
        <family val="2"/>
      </rPr>
      <t xml:space="preserve">, capaz de transmitir un cortante mayorado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una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</si>
  <si>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</si>
  <si>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</si>
  <si>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</si>
  <si>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</si>
  <si>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</si>
  <si>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</si>
  <si>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mt07aap020a</t>
  </si>
  <si>
    <t xml:space="preserve">Ud</t>
  </si>
  <si>
    <t xml:space="preserve">Conector Goujon CRET-10, "EDING APS", de 20 mm de diámetro, de acero inoxidable, clase 1.4401 y clase II de resistencia a la corrosión según SIA 179, dúctil, trabajado en frío, con límite elástico 620 N/mm², que cumple con las normas ISO 3651-1 e ISO 6892-1.</t>
  </si>
  <si>
    <t xml:space="preserve">mt07aap030e</t>
  </si>
  <si>
    <t xml:space="preserve">Ud</t>
  </si>
  <si>
    <t xml:space="preserve">Vaina de deslizamiento unidireccional, CRET-J,"EDING APS", de 20 mm de diámetro interior, de acero inoxidable clase 1.4301, que cumple con las normas ISO 3651-1 e ISO 6892-1.</t>
  </si>
  <si>
    <t xml:space="preserve">mt07aap045</t>
  </si>
  <si>
    <t xml:space="preserve">Ud</t>
  </si>
  <si>
    <t xml:space="preserve">Cartucho de resina para inyección, no retráctil, Evo V400 "EDING APS", de 400 ml.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</si>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</sst>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27" customWidth="1"/>
    <col min="5" max="5" width="30.75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42068.470000</v>
      </c>
      <c r="J8" s="16"/>
      <c r="K8" s="16">
        <f ca="1">ROUND(INDIRECT(ADDRESS(ROW()+(0), COLUMN()+(-4), 1))*INDIRECT(ADDRESS(ROW()+(0), COLUMN()+(-2), 1)), 2)</f>
        <v>42068.470000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25618.280000</v>
      </c>
      <c r="J9" s="20"/>
      <c r="K9" s="20">
        <f ca="1">ROUND(INDIRECT(ADDRESS(ROW()+(0), COLUMN()+(-4), 1))*INDIRECT(ADDRESS(ROW()+(0), COLUMN()+(-2), 1)), 2)</f>
        <v>25618.280000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31564.450000</v>
      </c>
      <c r="J10" s="20"/>
      <c r="K10" s="20">
        <f ca="1">ROUND(INDIRECT(ADDRESS(ROW()+(0), COLUMN()+(-4), 1))*INDIRECT(ADDRESS(ROW()+(0), COLUMN()+(-2), 1)), 2)</f>
        <v>6312.890000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0.343000</v>
      </c>
      <c r="H11" s="19"/>
      <c r="I11" s="20">
        <v>4023.880000</v>
      </c>
      <c r="J11" s="20"/>
      <c r="K11" s="20">
        <f ca="1">ROUND(INDIRECT(ADDRESS(ROW()+(0), COLUMN()+(-4), 1))*INDIRECT(ADDRESS(ROW()+(0), COLUMN()+(-2), 1)), 2)</f>
        <v>1380.190000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0.338000</v>
      </c>
      <c r="H12" s="19"/>
      <c r="I12" s="20">
        <v>11837.320000</v>
      </c>
      <c r="J12" s="20"/>
      <c r="K12" s="20">
        <f ca="1">ROUND(INDIRECT(ADDRESS(ROW()+(0), COLUMN()+(-4), 1))*INDIRECT(ADDRESS(ROW()+(0), COLUMN()+(-2), 1)), 2)</f>
        <v>4001.010000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0.338000</v>
      </c>
      <c r="H13" s="23"/>
      <c r="I13" s="24">
        <v>8043.130000</v>
      </c>
      <c r="J13" s="24"/>
      <c r="K13" s="24">
        <f ca="1">ROUND(INDIRECT(ADDRESS(ROW()+(0), COLUMN()+(-4), 1))*INDIRECT(ADDRESS(ROW()+(0), COLUMN()+(-2), 1)), 2)</f>
        <v>2718.580000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82099.420000</v>
      </c>
      <c r="J14" s="16"/>
      <c r="K14" s="16">
        <f ca="1">ROUND(INDIRECT(ADDRESS(ROW()+(0), COLUMN()+(-4), 1))*INDIRECT(ADDRESS(ROW()+(0), COLUMN()+(-2), 1))/100, 2)</f>
        <v>1641.990000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83741.410000</v>
      </c>
      <c r="J15" s="24"/>
      <c r="K15" s="24">
        <f ca="1">ROUND(INDIRECT(ADDRESS(ROW()+(0), COLUMN()+(-4), 1))*INDIRECT(ADDRESS(ROW()+(0), COLUMN()+(-2), 1))/100, 2)</f>
        <v>2512.240000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86253.650000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