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<sst xmlns="http://schemas.openxmlformats.org/spreadsheetml/2006/main" count="76" uniqueCount="76">
  <si>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</si>
  <si>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ANS023</t>
  </si>
  <si>
    <t xml:space="preserve">m²</t>
  </si>
  <si>
    <t xml:space="preserve">Sistema "PANTALLAX" para solera ventilada de concreto, sobre losa de cimentación.</t>
  </si>
  <si>
    <r>
      <rPr>
        <sz val="8.25"/>
        <color rgb="FF000000"/>
        <rFont val="Arial"/>
        <family val="2"/>
      </rPr>
      <t xml:space="preserve">Solera ventilada de concreto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homologados. Incluso panel de poliestireno expandido de 3 cm de espesor, para la ejecución de juntas de contracción.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</si>
  <si>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</si>
  <si>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</si>
  <si>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</si>
  <si>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</si>
  <si>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</si>
  <si>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</si>
  <si>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</si>
  <si>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</si>
  <si>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</si>
  <si>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</si>
  <si>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</si>
  <si>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</si>
  <si>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</si>
  <si>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</si>
  <si>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</si>
  <si>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</si>
  <si>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</si>
  <si>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</si>
  <si>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</si>
  <si>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</si>
  <si>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</si>
  <si>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</si>
  <si>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</si>
  <si>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</si>
  <si>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 de tamaño máximo 12,5 mm.</t>
  </si>
  <si>
    <t xml:space="preserve">mt08cem000d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</si>
  <si>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</si>
  <si>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</si>
  <si>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</si>
  <si>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</si>
  <si>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</si>
  <si>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</si>
  <si>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</si>
  <si>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</si>
  <si>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</si>
  <si>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</si>
  <si>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</si>
  <si>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</si>
  <si>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</si>
  <si>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</si>
  <si>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</si>
  <si>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</si>
  <si>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</si>
  <si>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</si>
  <si>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</si>
  <si>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</si>
  <si>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</si>
  <si>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</si>
  <si>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</si>
  <si>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</si>
  <si>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</si>
  <si>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</si>
  <si>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</si>
  <si>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</si>
  <si>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</si>
  <si>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</si>
  <si>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</si>
  <si>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</si>
  <si>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</si>
  <si>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</si>
  <si>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</si>
  <si>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</si>
  <si>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</si>
  <si>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</si>
  <si>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</si>
  <si>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</si>
  <si>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</si>
  <si>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</si>
  <si>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</si>
  <si>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$ 5.354,60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</si>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</sst>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8.5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9666.67</v>
      </c>
      <c r="H10" s="12">
        <f ca="1">ROUND(INDIRECT(ADDRESS(ROW()+(0), COLUMN()+(-2), 1))*INDIRECT(ADDRESS(ROW()+(0), COLUMN()+(-1), 1)), 2)</f>
        <v>10150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13341.1</v>
      </c>
      <c r="H11" s="12">
        <f ca="1">ROUND(INDIRECT(ADDRESS(ROW()+(0), COLUMN()+(-2), 1))*INDIRECT(ADDRESS(ROW()+(0), COLUMN()+(-1), 1)), 2)</f>
        <v>1334.11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3573.72</v>
      </c>
      <c r="H12" s="12">
        <f ca="1">ROUND(INDIRECT(ADDRESS(ROW()+(0), COLUMN()+(-2), 1))*INDIRECT(ADDRESS(ROW()+(0), COLUMN()+(-1), 1)), 2)</f>
        <v>3931.09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0.024</v>
      </c>
      <c r="G13" s="12">
        <v>2858.8</v>
      </c>
      <c r="H13" s="12">
        <f ca="1">ROUND(INDIRECT(ADDRESS(ROW()+(0), COLUMN()+(-2), 1))*INDIRECT(ADDRESS(ROW()+(0), COLUMN()+(-1), 1)), 2)</f>
        <v>68.61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0.061</v>
      </c>
      <c r="G14" s="12">
        <v>68214.7</v>
      </c>
      <c r="H14" s="12">
        <f ca="1">ROUND(INDIRECT(ADDRESS(ROW()+(0), COLUMN()+(-2), 1))*INDIRECT(ADDRESS(ROW()+(0), COLUMN()+(-1), 1)), 2)</f>
        <v>4161.1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0.091</v>
      </c>
      <c r="G15" s="12">
        <v>49378.7</v>
      </c>
      <c r="H15" s="12">
        <f ca="1">ROUND(INDIRECT(ADDRESS(ROW()+(0), COLUMN()+(-2), 1))*INDIRECT(ADDRESS(ROW()+(0), COLUMN()+(-1), 1)), 2)</f>
        <v>4493.46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39.424</v>
      </c>
      <c r="G16" s="12">
        <v>421.19</v>
      </c>
      <c r="H16" s="12">
        <f ca="1">ROUND(INDIRECT(ADDRESS(ROW()+(0), COLUMN()+(-2), 1))*INDIRECT(ADDRESS(ROW()+(0), COLUMN()+(-1), 1)), 2)</f>
        <v>16605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106.83</v>
      </c>
      <c r="H17" s="12">
        <f ca="1">ROUND(INDIRECT(ADDRESS(ROW()+(0), COLUMN()+(-2), 1))*INDIRECT(ADDRESS(ROW()+(0), COLUMN()+(-1), 1)), 2)</f>
        <v>320.49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7366.53</v>
      </c>
      <c r="H18" s="14">
        <f ca="1">ROUND(INDIRECT(ADDRESS(ROW()+(0), COLUMN()+(-2), 1))*INDIRECT(ADDRESS(ROW()+(0), COLUMN()+(-1), 1)), 2)</f>
        <v>368.33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41432.2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0.022</v>
      </c>
      <c r="G21" s="12">
        <v>17826.9</v>
      </c>
      <c r="H21" s="12">
        <f ca="1">ROUND(INDIRECT(ADDRESS(ROW()+(0), COLUMN()+(-2), 1))*INDIRECT(ADDRESS(ROW()+(0), COLUMN()+(-1), 1)), 2)</f>
        <v>392.19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0.098</v>
      </c>
      <c r="G22" s="12">
        <v>8980.78</v>
      </c>
      <c r="H22" s="12">
        <f ca="1">ROUND(INDIRECT(ADDRESS(ROW()+(0), COLUMN()+(-2), 1))*INDIRECT(ADDRESS(ROW()+(0), COLUMN()+(-1), 1)), 2)</f>
        <v>880.12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0.642</v>
      </c>
      <c r="G23" s="12">
        <v>9750.01</v>
      </c>
      <c r="H23" s="12">
        <f ca="1">ROUND(INDIRECT(ADDRESS(ROW()+(0), COLUMN()+(-2), 1))*INDIRECT(ADDRESS(ROW()+(0), COLUMN()+(-1), 1)), 2)</f>
        <v>6259.51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0.117</v>
      </c>
      <c r="G24" s="12">
        <v>18269.3</v>
      </c>
      <c r="H24" s="12">
        <f ca="1">ROUND(INDIRECT(ADDRESS(ROW()+(0), COLUMN()+(-2), 1))*INDIRECT(ADDRESS(ROW()+(0), COLUMN()+(-1), 1)), 2)</f>
        <v>2137.5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0.077</v>
      </c>
      <c r="G25" s="14">
        <v>3230.77</v>
      </c>
      <c r="H25" s="14">
        <f ca="1">ROUND(INDIRECT(ADDRESS(ROW()+(0), COLUMN()+(-2), 1))*INDIRECT(ADDRESS(ROW()+(0), COLUMN()+(-1), 1)), 2)</f>
        <v>248.77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9918.09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0.336</v>
      </c>
      <c r="G28" s="12">
        <v>13602.6</v>
      </c>
      <c r="H28" s="12">
        <f ca="1">ROUND(INDIRECT(ADDRESS(ROW()+(0), COLUMN()+(-2), 1))*INDIRECT(ADDRESS(ROW()+(0), COLUMN()+(-1), 1)), 2)</f>
        <v>4570.48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0.336</v>
      </c>
      <c r="G29" s="12">
        <v>10111.2</v>
      </c>
      <c r="H29" s="12">
        <f ca="1">ROUND(INDIRECT(ADDRESS(ROW()+(0), COLUMN()+(-2), 1))*INDIRECT(ADDRESS(ROW()+(0), COLUMN()+(-1), 1)), 2)</f>
        <v>3397.35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0.491</v>
      </c>
      <c r="G30" s="12">
        <v>9713.67</v>
      </c>
      <c r="H30" s="12">
        <f ca="1">ROUND(INDIRECT(ADDRESS(ROW()+(0), COLUMN()+(-2), 1))*INDIRECT(ADDRESS(ROW()+(0), COLUMN()+(-1), 1)), 2)</f>
        <v>4769.41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0.155</v>
      </c>
      <c r="G31" s="14">
        <v>9887.93</v>
      </c>
      <c r="H31" s="14">
        <f ca="1">ROUND(INDIRECT(ADDRESS(ROW()+(0), COLUMN()+(-2), 1))*INDIRECT(ADDRESS(ROW()+(0), COLUMN()+(-1), 1)), 2)</f>
        <v>1532.63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14269.9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1)),INDIRECT(ADDRESS(ROW()+(-8), COLUMN()+(1), 1)),INDIRECT(ADDRESS(ROW()+(-15), COLUMN()+(1), 1))), 2)</f>
        <v>65620.1</v>
      </c>
      <c r="H34" s="14">
        <f ca="1">ROUND(INDIRECT(ADDRESS(ROW()+(0), COLUMN()+(-2), 1))*INDIRECT(ADDRESS(ROW()+(0), COLUMN()+(-1), 1))/100, 2)</f>
        <v>1312.4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1)),INDIRECT(ADDRESS(ROW()+(-9), COLUMN()+(0), 1)),INDIRECT(ADDRESS(ROW()+(-16), COLUMN()+(0), 1))), 2)</f>
        <v>66932.5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