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<sst xmlns="http://schemas.openxmlformats.org/spreadsheetml/2006/main" count="37" uniqueCount="37">
  <si>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</si>
  <si>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0PG020</t>
  </si>
  <si>
    <t xml:space="preserve">m²</t>
  </si>
  <si>
    <t xml:space="preserve">Cimbra de madera para bóveda.</t>
  </si>
  <si>
    <r>
      <rPr>
        <sz val="8.25"/>
        <color rgb="FF000000"/>
        <rFont val="Arial"/>
        <family val="2"/>
      </rPr>
      <t xml:space="preserve">Cimbra de madera, amortizable en 1 uso, para el apeo de bóveda de cañón de 1/2 pie de espesor, apoyada sobre sopandas de madera y puntales metálicos telescópicos de 3 m de altura, amortizables en 150 usos, dimensionada para soportar una carga máxima de trabajo de 400 kg/m².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</si>
  <si>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</si>
  <si>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</si>
  <si>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</si>
  <si>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</si>
  <si>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</si>
  <si>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</si>
  <si>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</si>
  <si>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mt08cim040c</t>
  </si>
  <si>
    <t xml:space="preserve">m²</t>
  </si>
  <si>
    <t xml:space="preserve">Cimbra de madera de pino, dimensionada para soportar una carga máxima de trabajo de 400 kg/m², para formación de bóveda estructural de cañón.</t>
  </si>
  <si>
    <t xml:space="preserve">mt50spa050m</t>
  </si>
  <si>
    <t xml:space="preserve">m³</t>
  </si>
  <si>
    <t xml:space="preserve">Tablón de madera de pino, dimensiones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</si>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</sst>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69.87" customWidth="1"/>
    <col min="6" max="6" width="9.52" customWidth="1"/>
    <col min="7" max="7" width="15.13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278097</v>
      </c>
      <c r="H10" s="12">
        <f ca="1">ROUND(INDIRECT(ADDRESS(ROW()+(0), COLUMN()+(-2), 1))*INDIRECT(ADDRESS(ROW()+(0), COLUMN()+(-1), 1)), 2)</f>
        <v>278097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0.026</v>
      </c>
      <c r="G11" s="12">
        <v>1.45926e+06</v>
      </c>
      <c r="H11" s="12">
        <f ca="1">ROUND(INDIRECT(ADDRESS(ROW()+(0), COLUMN()+(-2), 1))*INDIRECT(ADDRESS(ROW()+(0), COLUMN()+(-1), 1)), 2)</f>
        <v>37940.8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</v>
      </c>
      <c r="G12" s="12">
        <v>6219.81</v>
      </c>
      <c r="H12" s="12">
        <f ca="1">ROUND(INDIRECT(ADDRESS(ROW()+(0), COLUMN()+(-2), 1))*INDIRECT(ADDRESS(ROW()+(0), COLUMN()+(-1), 1)), 2)</f>
        <v>3731.89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63968.3</v>
      </c>
      <c r="H13" s="14">
        <f ca="1">ROUND(INDIRECT(ADDRESS(ROW()+(0), COLUMN()+(-2), 1))*INDIRECT(ADDRESS(ROW()+(0), COLUMN()+(-1), 1)), 2)</f>
        <v>2558.73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322329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0.794</v>
      </c>
      <c r="G16" s="12">
        <v>36735.6</v>
      </c>
      <c r="H16" s="12">
        <f ca="1">ROUND(INDIRECT(ADDRESS(ROW()+(0), COLUMN()+(-2), 1))*INDIRECT(ADDRESS(ROW()+(0), COLUMN()+(-1), 1)), 2)</f>
        <v>29168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0.397</v>
      </c>
      <c r="G17" s="14">
        <v>26456.3</v>
      </c>
      <c r="H17" s="14">
        <f ca="1">ROUND(INDIRECT(ADDRESS(ROW()+(0), COLUMN()+(-2), 1))*INDIRECT(ADDRESS(ROW()+(0), COLUMN()+(-1), 1)), 2)</f>
        <v>10503.2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39671.2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362000</v>
      </c>
      <c r="H20" s="14">
        <f ca="1">ROUND(INDIRECT(ADDRESS(ROW()+(0), COLUMN()+(-2), 1))*INDIRECT(ADDRESS(ROW()+(0), COLUMN()+(-1), 1))/100, 2)</f>
        <v>7240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369240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