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<sst xmlns="http://schemas.openxmlformats.org/spreadsheetml/2006/main" count="23" uniqueCount="23">
  <si>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</si>
  <si>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0GE040</t>
  </si>
  <si>
    <t xml:space="preserve">m³</t>
  </si>
  <si>
    <t xml:space="preserve">Excavación por bataches para investigación de cimentación de interés histórico.</t>
  </si>
  <si>
    <r>
      <rPr>
        <sz val="8.25"/>
        <color rgb="FF000000"/>
        <rFont val="Arial"/>
        <family val="2"/>
      </rPr>
      <t xml:space="preserve">Excavación por bataches para investigación de cimentación de interés histórico, con posible aparición de materiales arqueológicos entre 1 y 1,5 m de profundidad, mediante vaciado de terreno blando, realizada con medios manuales, que tiene como fin el desalojo volumétrico de los espacios originales circundantes a la cimentación, con existencia de depósitos de diferentes orígenes, ejecutada por bataches y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</si>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</sst>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34" customWidth="1"/>
    <col min="5" max="5" width="28.05" customWidth="1"/>
    <col min="6" max="6" width="19.89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1.342</v>
      </c>
      <c r="G10" s="12">
        <v>40449.2</v>
      </c>
      <c r="H10" s="12">
        <f ca="1">ROUND(INDIRECT(ADDRESS(ROW()+(0), COLUMN()+(-2), 1))*INDIRECT(ADDRESS(ROW()+(0), COLUMN()+(-1), 1)), 2)</f>
        <v>54282.8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11.406</v>
      </c>
      <c r="G11" s="14">
        <v>20347.7</v>
      </c>
      <c r="H11" s="14">
        <f ca="1">ROUND(INDIRECT(ADDRESS(ROW()+(0), COLUMN()+(-2), 1))*INDIRECT(ADDRESS(ROW()+(0), COLUMN()+(-1), 1)), 2)</f>
        <v>232086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286369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286369</v>
      </c>
      <c r="H14" s="14">
        <f ca="1">ROUND(INDIRECT(ADDRESS(ROW()+(0), COLUMN()+(-2), 1))*INDIRECT(ADDRESS(ROW()+(0), COLUMN()+(-1), 1))/100, 2)</f>
        <v>5727.38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292097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