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<sst xmlns="http://schemas.openxmlformats.org/spreadsheetml/2006/main" count="28" uniqueCount="28">
  <si>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</si>
  <si>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</si>
  <si>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</si>
  <si>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concreto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</si>
  <si>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fundido, a una barra corrugada de acero Grado 60 (fy=4200 kg/cm²) embebida en la viga de la estructura de concreto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</si>
  <si>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</si>
  <si>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</si>
  <si>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</si>
  <si>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</si>
  <si>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</si>
  <si>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</si>
  <si>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</si>
  <si>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</si>
  <si>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</si>
  <si>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fundido, a una barra corrugada de acero Grado 60 (fy=4200 kg/cm²) embebida en la viga de la estructura de concreto armado, de 10 mm de diámetro mínimo y 500 mm de longitud mínima.</t>
  </si>
  <si>
    <t xml:space="preserve">mt07aco060a</t>
  </si>
  <si>
    <t xml:space="preserve">kg</t>
  </si>
  <si>
    <t xml:space="preserve">Acero en barras corrugadas, Grado 60 (fy=4200 kg/cm²), de varios diámetros, según NTC 2289 y ASTM A 706.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</si>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</sst>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17403.5</v>
      </c>
      <c r="H10" s="12">
        <f ca="1">ROUND(INDIRECT(ADDRESS(ROW()+(0), COLUMN()+(-2), 1))*INDIRECT(ADDRESS(ROW()+(0), COLUMN()+(-1), 1)), 2)</f>
        <v>17403.5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3149.64</v>
      </c>
      <c r="H11" s="14">
        <f ca="1">ROUND(INDIRECT(ADDRESS(ROW()+(0), COLUMN()+(-2), 1))*INDIRECT(ADDRESS(ROW()+(0), COLUMN()+(-1), 1)), 2)</f>
        <v>314.96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17718.5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0.106</v>
      </c>
      <c r="G14" s="14">
        <v>26456.3</v>
      </c>
      <c r="H14" s="14">
        <f ca="1">ROUND(INDIRECT(ADDRESS(ROW()+(0), COLUMN()+(-2), 1))*INDIRECT(ADDRESS(ROW()+(0), COLUMN()+(-1), 1)), 2)</f>
        <v>2804.37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2804.37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20522.8</v>
      </c>
      <c r="H17" s="14">
        <f ca="1">ROUND(INDIRECT(ADDRESS(ROW()+(0), COLUMN()+(-2), 1))*INDIRECT(ADDRESS(ROW()+(0), COLUMN()+(-1), 1))/100, 2)</f>
        <v>410.46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20933.3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