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<sst xmlns="http://schemas.openxmlformats.org/spreadsheetml/2006/main" count="26" uniqueCount="26">
  <si>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</si>
  <si>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XEI090</t>
  </si>
  <si>
    <t xml:space="preserve">Ud</t>
  </si>
  <si>
    <t xml:space="preserve">Extracción y ensayo a compresión de cilindros.</t>
  </si>
  <si>
    <r>
      <rPr>
        <sz val="8.25"/>
        <color rgb="FF000000"/>
        <rFont val="Arial"/>
        <family val="2"/>
      </rPr>
      <t xml:space="preserve">Ensayo sobre cilindro de concreto endurecido de 75 mm de diámetro y 150 mm de longitud, previamente extraídas mediante sonda rotativa de viga o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</si>
  <si>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</si>
  <si>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</si>
  <si>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</si>
  <si>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</si>
  <si>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</si>
  <si>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</si>
  <si>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</si>
  <si>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</si>
  <si>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</si>
  <si>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</si>
  <si>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mt49hoc030c</t>
  </si>
  <si>
    <t xml:space="preserve">Ud</t>
  </si>
  <si>
    <t xml:space="preserve">Extracción de cilindro de concreto endurecido de 75 mm de diámetro y 150 mm de longitud mediante sonda rotativa, tallado, refrentado y ensayo para determinar la resistencia a compresión, sin incluir cala ni reposición de revestimientos o recubrimientos.</t>
  </si>
  <si>
    <t xml:space="preserve">mt49hoc040i</t>
  </si>
  <si>
    <t xml:space="preserve">Ud</t>
  </si>
  <si>
    <t xml:space="preserve">Relleno de taladros con mortero hidráulico expansivo autonivelante, de 75 mm de diámetro, en vigas o losas.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</si>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</sst>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1464.17</v>
      </c>
      <c r="H10" s="12">
        <f ca="1">ROUND(INDIRECT(ADDRESS(ROW()+(0), COLUMN()+(-2), 1))*INDIRECT(ADDRESS(ROW()+(0), COLUMN()+(-1), 1)), 2)</f>
        <v>1464.17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256388</v>
      </c>
      <c r="H11" s="12">
        <f ca="1">ROUND(INDIRECT(ADDRESS(ROW()+(0), COLUMN()+(-2), 1))*INDIRECT(ADDRESS(ROW()+(0), COLUMN()+(-1), 1)), 2)</f>
        <v>256388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42243.3</v>
      </c>
      <c r="H12" s="14">
        <f ca="1">ROUND(INDIRECT(ADDRESS(ROW()+(0), COLUMN()+(-2), 1))*INDIRECT(ADDRESS(ROW()+(0), COLUMN()+(-1), 1)), 2)</f>
        <v>42243.3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300096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300096</v>
      </c>
      <c r="H15" s="14">
        <f ca="1">ROUND(INDIRECT(ADDRESS(ROW()+(0), COLUMN()+(-2), 1))*INDIRECT(ADDRESS(ROW()+(0), COLUMN()+(-1), 1))/100, 2)</f>
        <v>6001.91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306098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