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<sst xmlns="http://schemas.openxmlformats.org/spreadsheetml/2006/main" count="38" uniqueCount="38">
  <si>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</si>
  <si>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</si>
  <si>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</si>
  <si>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</si>
  <si>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30x100x1600/2400 mm, fijadas mediante el sistema de fijación vista, sobre rastreles de madera de pino, de 65x38 mm, con clase de uso 4, separados 50 cm entre sí y fijados a la solera de concreto con chazos expansivos metálicos y tirafondos. Incluso tirafondos para sujeción de las tablas a los rastreles y piezas especiales. El precio no incluye la solera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</si>
  <si>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</si>
  <si>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</si>
  <si>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</si>
  <si>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</si>
  <si>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</si>
  <si>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</si>
  <si>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</si>
  <si>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</si>
  <si>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</si>
  <si>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</si>
  <si>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mt18mta030an</t>
  </si>
  <si>
    <t xml:space="preserve">m²</t>
  </si>
  <si>
    <t xml:space="preserve">Tablas de madera maciza, de pino Suecia, de 30x100x1600/2400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</si>
  <si>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</si>
  <si>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</si>
  <si>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</si>
  <si>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</si>
  <si>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</si>
  <si>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Chazo expansivo metálico y tirafondo, para fijación de elementos de madera sobre soporte base de concreto.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</si>
  <si>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</si>
  <si>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</si>
  <si>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</si>
  <si>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</si>
  <si>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</si>
  <si>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</si>
  <si>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</si>
  <si>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</si>
  <si>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</si>
  <si>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</si>
  <si>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</si>
  <si>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</si>
  <si>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$ 93.263,09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</si>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</sst>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0.04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11176.5</v>
      </c>
      <c r="H10" s="12">
        <f ca="1">ROUND(INDIRECT(ADDRESS(ROW()+(0), COLUMN()+(-2), 1))*INDIRECT(ADDRESS(ROW()+(0), COLUMN()+(-1), 1)), 2)</f>
        <v>23470.8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101995</v>
      </c>
      <c r="H11" s="12">
        <f ca="1">ROUND(INDIRECT(ADDRESS(ROW()+(0), COLUMN()+(-2), 1))*INDIRECT(ADDRESS(ROW()+(0), COLUMN()+(-1), 1)), 2)</f>
        <v>107094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788.53</v>
      </c>
      <c r="H12" s="12">
        <f ca="1">ROUND(INDIRECT(ADDRESS(ROW()+(0), COLUMN()+(-2), 1))*INDIRECT(ADDRESS(ROW()+(0), COLUMN()+(-1), 1)), 2)</f>
        <v>22078.8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</v>
      </c>
      <c r="G13" s="14">
        <v>4114.07</v>
      </c>
      <c r="H13" s="14">
        <f ca="1">ROUND(INDIRECT(ADDRESS(ROW()+(0), COLUMN()+(-2), 1))*INDIRECT(ADDRESS(ROW()+(0), COLUMN()+(-1), 1)), 2)</f>
        <v>16456.3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169100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0.531</v>
      </c>
      <c r="G16" s="12">
        <v>36735.6</v>
      </c>
      <c r="H16" s="12">
        <f ca="1">ROUND(INDIRECT(ADDRESS(ROW()+(0), COLUMN()+(-2), 1))*INDIRECT(ADDRESS(ROW()+(0), COLUMN()+(-1), 1)), 2)</f>
        <v>19506.6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0.531</v>
      </c>
      <c r="G17" s="14">
        <v>27459.1</v>
      </c>
      <c r="H17" s="14">
        <f ca="1">ROUND(INDIRECT(ADDRESS(ROW()+(0), COLUMN()+(-2), 1))*INDIRECT(ADDRESS(ROW()+(0), COLUMN()+(-1), 1)), 2)</f>
        <v>14580.8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34087.4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203188</v>
      </c>
      <c r="H20" s="14">
        <f ca="1">ROUND(INDIRECT(ADDRESS(ROW()+(0), COLUMN()+(-2), 1))*INDIRECT(ADDRESS(ROW()+(0), COLUMN()+(-1), 1))/100, 2)</f>
        <v>4063.75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207251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